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INSTANSI LAIN 2022\"/>
    </mc:Choice>
  </mc:AlternateContent>
  <bookViews>
    <workbookView xWindow="0" yWindow="30" windowWidth="17175" windowHeight="14820" activeTab="7"/>
  </bookViews>
  <sheets>
    <sheet name="35.07.302.1" sheetId="1" r:id="rId1"/>
    <sheet name="35.07.302.2" sheetId="3" r:id="rId2"/>
    <sheet name="35.07.302.3" sheetId="4" r:id="rId3"/>
    <sheet name="35.07.302.4" sheetId="2" r:id="rId4"/>
    <sheet name="35.07.302.5" sheetId="5" r:id="rId5"/>
    <sheet name="35.07.302.6" sheetId="7" r:id="rId6"/>
    <sheet name="35.07.302.7" sheetId="6" r:id="rId7"/>
    <sheet name="8" sheetId="8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4" l="1"/>
  <c r="B13" i="3"/>
  <c r="C26" i="7" l="1"/>
  <c r="C38" i="1" l="1"/>
  <c r="C27" i="6" l="1"/>
  <c r="B17" i="5"/>
  <c r="B14" i="2" l="1"/>
</calcChain>
</file>

<file path=xl/sharedStrings.xml><?xml version="1.0" encoding="utf-8"?>
<sst xmlns="http://schemas.openxmlformats.org/spreadsheetml/2006/main" count="210" uniqueCount="121">
  <si>
    <t>Kecamatan</t>
  </si>
  <si>
    <t>Donomulyo</t>
  </si>
  <si>
    <t>Kalipare</t>
  </si>
  <si>
    <t>Pagak</t>
  </si>
  <si>
    <t>Bantur</t>
  </si>
  <si>
    <t>Gedangan</t>
  </si>
  <si>
    <t>Sumbermanjing</t>
  </si>
  <si>
    <t>Dampit</t>
  </si>
  <si>
    <t>Tirtoyudo</t>
  </si>
  <si>
    <t>Ampelgading</t>
  </si>
  <si>
    <t>Poncokusumo</t>
  </si>
  <si>
    <t>Wajak</t>
  </si>
  <si>
    <t>Turen</t>
  </si>
  <si>
    <t>Bululawang</t>
  </si>
  <si>
    <t>Gondanglegi</t>
  </si>
  <si>
    <t>Pagelaran</t>
  </si>
  <si>
    <t>Kepanjen</t>
  </si>
  <si>
    <t>Sumberpucung</t>
  </si>
  <si>
    <t>Kromengan</t>
  </si>
  <si>
    <t>Ngajum</t>
  </si>
  <si>
    <t>Wonosari</t>
  </si>
  <si>
    <t>Wagir</t>
  </si>
  <si>
    <t>Pakisaji</t>
  </si>
  <si>
    <t>Tajinan</t>
  </si>
  <si>
    <t>Tumpang</t>
  </si>
  <si>
    <t>Pakis</t>
  </si>
  <si>
    <t>Jabung</t>
  </si>
  <si>
    <t>Lawang</t>
  </si>
  <si>
    <t>Singosari</t>
  </si>
  <si>
    <t>Karangploso</t>
  </si>
  <si>
    <t>Dau</t>
  </si>
  <si>
    <t>Pujon</t>
  </si>
  <si>
    <t>Ngantang</t>
  </si>
  <si>
    <t>Kasembon</t>
  </si>
  <si>
    <t>J U M L A H</t>
  </si>
  <si>
    <t>Jumlah</t>
  </si>
  <si>
    <t xml:space="preserve">T a h u n </t>
  </si>
  <si>
    <t>Sumber : Perumda Tirta Kanjuruhan</t>
  </si>
  <si>
    <t>Jenis Konsumen</t>
  </si>
  <si>
    <t>Sosial</t>
  </si>
  <si>
    <t xml:space="preserve">     Umum</t>
  </si>
  <si>
    <t xml:space="preserve">     Khusus</t>
  </si>
  <si>
    <t>Non Niaga</t>
  </si>
  <si>
    <t xml:space="preserve">    Rumah Tangga</t>
  </si>
  <si>
    <t xml:space="preserve">    Instansi Pemerintah</t>
  </si>
  <si>
    <t>Niaga</t>
  </si>
  <si>
    <t>Industri</t>
  </si>
  <si>
    <t>ABRI</t>
  </si>
  <si>
    <t>T a h u n</t>
  </si>
  <si>
    <t>Sumber : Perumda Tirta Tirta Kanjuruhan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</si>
  <si>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</si>
  <si>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</si>
  <si>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</si>
  <si>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</si>
  <si>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</si>
  <si>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</si>
  <si>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</si>
  <si>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</si>
  <si>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</si>
  <si>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</si>
  <si>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</si>
  <si>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</si>
  <si>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</si>
  <si>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</si>
  <si>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 xml:space="preserve">Sumber : Perumda Tirta Kanjuruhan </t>
  </si>
  <si>
    <t xml:space="preserve">Mei </t>
  </si>
  <si>
    <t>Kategori Pelanggan</t>
  </si>
  <si>
    <t>Air Minum Yang Disalurkan</t>
  </si>
  <si>
    <t>Volume (M3)</t>
  </si>
  <si>
    <t>Rumah Tempat Tinggal</t>
  </si>
  <si>
    <t>* A1</t>
  </si>
  <si>
    <t>* A2</t>
  </si>
  <si>
    <t>* A3</t>
  </si>
  <si>
    <t>* A4</t>
  </si>
  <si>
    <t>* A5</t>
  </si>
  <si>
    <t>* B1</t>
  </si>
  <si>
    <t>* NK</t>
  </si>
  <si>
    <t>* NB</t>
  </si>
  <si>
    <t>* SK</t>
  </si>
  <si>
    <t>* SU</t>
  </si>
  <si>
    <t>Hidran</t>
  </si>
  <si>
    <t>* IK</t>
  </si>
  <si>
    <t>* IB</t>
  </si>
  <si>
    <t>Instansi Pemerintah</t>
  </si>
  <si>
    <t>* IP</t>
  </si>
  <si>
    <t>* ABRI</t>
  </si>
  <si>
    <t>Lain-lain/Truk Tangki</t>
  </si>
  <si>
    <t>Banyak Pelanggan</t>
  </si>
  <si>
    <t>Perumahan, Pertokoan, Industri</t>
  </si>
  <si>
    <t>Badan Sosial, Rumah Sakit &amp; Tempat Peribadatan</t>
  </si>
  <si>
    <t>* Sumber Data dari Bagian Hubungan Langganan</t>
  </si>
  <si>
    <t xml:space="preserve">   dan Bagian Keuangan</t>
  </si>
  <si>
    <t xml:space="preserve">Plt. Kepala Bagian Hublang </t>
  </si>
  <si>
    <t>Kepala Bagian Keuangan</t>
  </si>
  <si>
    <t>Ir. SULAIMAN KULLU</t>
  </si>
  <si>
    <t>Drs. EKO PRIYO ARDIANTO</t>
  </si>
  <si>
    <t>No.</t>
  </si>
  <si>
    <t>-</t>
  </si>
  <si>
    <t>Banyak Air Terjual (M3)</t>
  </si>
  <si>
    <t>No</t>
  </si>
  <si>
    <t>ISI SUBSTANSI/ ELEMENT DAN SUB ELEMEN APLIKASI "SI BANG EKO"</t>
  </si>
  <si>
    <t>1. JUMLAH PDAM</t>
  </si>
  <si>
    <t>BIDANG URUSAN</t>
  </si>
  <si>
    <t>SUB ELEMEN</t>
  </si>
  <si>
    <t>TAHUN</t>
  </si>
  <si>
    <t>SATUAN</t>
  </si>
  <si>
    <t>Energi dan Sumber Daya Mineral</t>
  </si>
  <si>
    <t>Jumlah PDAM</t>
  </si>
  <si>
    <t>Unit</t>
  </si>
  <si>
    <t>2. SUMBER AIR MINUM</t>
  </si>
  <si>
    <t>Jumlah Sumur</t>
  </si>
  <si>
    <t>3. STATUS MUTU AIR</t>
  </si>
  <si>
    <t>Presentase Masyarakat Berakses Air Layak Minum</t>
  </si>
  <si>
    <t>%</t>
  </si>
  <si>
    <t>35.07.302.1 Jumlah Pelanggan Perumda Tirta Kanjuruhan Menurut Kecamatan di Kabupaten Malang</t>
  </si>
  <si>
    <t>35.07.302.2 Banyaknya Pelanggan Perumda Tirta Kanjuruhan Menurut Jenis Konsumen di Kabupaten Malang</t>
  </si>
  <si>
    <t>35.07.302.3 Volume Produksi Air Bersih Bulanan di Kabupaten Malang (m3)</t>
  </si>
  <si>
    <t>35.07.302.4 Banyaknya Air Minum yang Disalurkan Menurut Jenis Konsumen di Kabupaten Malang (m3)</t>
  </si>
  <si>
    <t xml:space="preserve">35.07.302.5 Air Minum yang Terjual Menurut Bulan di Kabupaten Malang </t>
  </si>
  <si>
    <t xml:space="preserve">35.07.302.6 Air Minum yang Disalurkan menurut Kategori Pelanggan </t>
  </si>
  <si>
    <t>35.07.302.7 Volume dan Nilai Air Minum yang Disalurkan Menurut Kategori Pelanggan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</si>
</sst>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0_);\(0\)"/>
  </numFmts>
  <fonts count="11" x14ac:knownFonts="1">
    <font>
      <sz val="11"/>
      <color theme="1"/>
      <name val="Calibri"/>
      <family val="2"/>
      <charset val="1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165" fontId="8" fillId="0" borderId="0" xfId="1" applyNumberFormat="1" applyFont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8" fillId="0" borderId="0" xfId="1" applyNumberFormat="1" applyFont="1"/>
    <xf numFmtId="165" fontId="8" fillId="0" borderId="0" xfId="1" applyNumberFormat="1" applyFont="1"/>
    <xf numFmtId="41" fontId="8" fillId="0" borderId="0" xfId="0" applyNumberFormat="1" applyFont="1" applyBorder="1"/>
    <xf numFmtId="0" fontId="8" fillId="0" borderId="2" xfId="0" applyFont="1" applyBorder="1"/>
    <xf numFmtId="0" fontId="7" fillId="0" borderId="2" xfId="0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0" fontId="10" fillId="0" borderId="0" xfId="0" applyFont="1" applyBorder="1"/>
    <xf numFmtId="3" fontId="8" fillId="0" borderId="0" xfId="0" applyNumberFormat="1" applyFont="1" applyBorder="1"/>
    <xf numFmtId="41" fontId="8" fillId="0" borderId="0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6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/>
              <a:t>Jumlah Pelanggan Perumda Tirta Kanjuruhan Menurut Kecamatan di Kabupaten Malang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'35.07.302.1'!#REF!</c:f>
              <c:strCache>
                <c:ptCount val="1"/>
                <c:pt idx="0">
                  <c:v>2019 </c:v>
                </c:pt>
              </c:strCache>
            </c:strRef>
          </c:tx>
          <c:spPr>
            <a:solidFill>
              <a:srgbClr val="0070C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'35.07.302.1'!#REF!</c:f>
              <c:strCache>
                <c:ptCount val="33"/>
                <c:pt idx="0">
                  <c:v>Donomulyo</c:v>
                </c:pt>
                <c:pt idx="1">
                  <c:v>Pagak</c:v>
                </c:pt>
                <c:pt idx="2">
                  <c:v>Bantur</c:v>
                </c:pt>
                <c:pt idx="3">
                  <c:v>Sumbermanjing</c:v>
                </c:pt>
                <c:pt idx="4">
                  <c:v>Dampit</c:v>
                </c:pt>
                <c:pt idx="5">
                  <c:v>Ampelgading</c:v>
                </c:pt>
                <c:pt idx="6">
                  <c:v>Poncokusumo</c:v>
                </c:pt>
                <c:pt idx="7">
                  <c:v>Wajak</c:v>
                </c:pt>
                <c:pt idx="8">
                  <c:v>Turen</c:v>
                </c:pt>
                <c:pt idx="9">
                  <c:v>Gondanglegi</c:v>
                </c:pt>
                <c:pt idx="10">
                  <c:v>Kalipare</c:v>
                </c:pt>
                <c:pt idx="11">
                  <c:v>Sumberpucung</c:v>
                </c:pt>
                <c:pt idx="12">
                  <c:v>Kepanjen</c:v>
                </c:pt>
                <c:pt idx="13">
                  <c:v>Bululawang</c:v>
                </c:pt>
                <c:pt idx="14">
                  <c:v>Tajinan</c:v>
                </c:pt>
                <c:pt idx="15">
                  <c:v>Tumpang</c:v>
                </c:pt>
                <c:pt idx="16">
                  <c:v>Jabung</c:v>
                </c:pt>
                <c:pt idx="17">
                  <c:v>Pakis</c:v>
                </c:pt>
                <c:pt idx="18">
                  <c:v>Pakisaji</c:v>
                </c:pt>
                <c:pt idx="19">
                  <c:v>Ngajum</c:v>
                </c:pt>
                <c:pt idx="20">
                  <c:v>Wagir</c:v>
                </c:pt>
                <c:pt idx="21">
                  <c:v>Dau</c:v>
                </c:pt>
                <c:pt idx="22">
                  <c:v>Karangploso</c:v>
                </c:pt>
                <c:pt idx="23">
                  <c:v>Singosari</c:v>
                </c:pt>
                <c:pt idx="24">
                  <c:v>Lawang</c:v>
                </c:pt>
                <c:pt idx="25">
                  <c:v>Pujon</c:v>
                </c:pt>
                <c:pt idx="26">
                  <c:v>Ngantang</c:v>
                </c:pt>
                <c:pt idx="27">
                  <c:v>Kasembon</c:v>
                </c:pt>
                <c:pt idx="28">
                  <c:v>Gedangan</c:v>
                </c:pt>
                <c:pt idx="29">
                  <c:v>Tirtoyudo</c:v>
                </c:pt>
                <c:pt idx="30">
                  <c:v>Kromengan</c:v>
                </c:pt>
                <c:pt idx="31">
                  <c:v>Wonosari</c:v>
                </c:pt>
                <c:pt idx="32">
                  <c:v>Pagelaran</c:v>
                </c:pt>
              </c:strCache>
            </c:strRef>
          </c:cat>
          <c:val>
            <c:numRef>
              <c:f>'35.07.302.1'!#REF!</c:f>
              <c:numCache>
                <c:formatCode>_(* #,##0_);_(* \(#,##0\);_(* "-"??_);_(@_)</c:formatCode>
                <c:ptCount val="33"/>
                <c:pt idx="0">
                  <c:v>3995</c:v>
                </c:pt>
                <c:pt idx="1">
                  <c:v>1034</c:v>
                </c:pt>
                <c:pt idx="2">
                  <c:v>2207</c:v>
                </c:pt>
                <c:pt idx="3">
                  <c:v>1154</c:v>
                </c:pt>
                <c:pt idx="4">
                  <c:v>4863</c:v>
                </c:pt>
                <c:pt idx="5">
                  <c:v>2025</c:v>
                </c:pt>
                <c:pt idx="6">
                  <c:v>3519</c:v>
                </c:pt>
                <c:pt idx="7">
                  <c:v>0</c:v>
                </c:pt>
                <c:pt idx="8">
                  <c:v>2869</c:v>
                </c:pt>
                <c:pt idx="9">
                  <c:v>4648</c:v>
                </c:pt>
                <c:pt idx="10">
                  <c:v>0</c:v>
                </c:pt>
                <c:pt idx="11">
                  <c:v>0</c:v>
                </c:pt>
                <c:pt idx="12">
                  <c:v>10684</c:v>
                </c:pt>
                <c:pt idx="13">
                  <c:v>4931</c:v>
                </c:pt>
                <c:pt idx="14">
                  <c:v>5850</c:v>
                </c:pt>
                <c:pt idx="15">
                  <c:v>6786</c:v>
                </c:pt>
                <c:pt idx="16">
                  <c:v>2497</c:v>
                </c:pt>
                <c:pt idx="17">
                  <c:v>18952</c:v>
                </c:pt>
                <c:pt idx="18">
                  <c:v>7375</c:v>
                </c:pt>
                <c:pt idx="19">
                  <c:v>2839</c:v>
                </c:pt>
                <c:pt idx="20">
                  <c:v>2480</c:v>
                </c:pt>
                <c:pt idx="21">
                  <c:v>1433</c:v>
                </c:pt>
                <c:pt idx="22">
                  <c:v>8504</c:v>
                </c:pt>
                <c:pt idx="23">
                  <c:v>10960</c:v>
                </c:pt>
                <c:pt idx="24">
                  <c:v>13231</c:v>
                </c:pt>
                <c:pt idx="25">
                  <c:v>1180</c:v>
                </c:pt>
                <c:pt idx="26">
                  <c:v>203</c:v>
                </c:pt>
                <c:pt idx="27">
                  <c:v>0</c:v>
                </c:pt>
                <c:pt idx="28">
                  <c:v>0</c:v>
                </c:pt>
                <c:pt idx="29">
                  <c:v>1491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58-432D-A7DD-1007F58B4A62}"/>
            </c:ext>
          </c:extLst>
        </c:ser>
        <c:ser>
          <c:idx val="1"/>
          <c:order val="1"/>
          <c:tx>
            <c:strRef>
              <c:f>'35.07.302.1'!#REF!</c:f>
              <c:strCache>
                <c:ptCount val="1"/>
                <c:pt idx="0">
                  <c:v>2020 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rgbClr val="FFFF00"/>
              </a:solidFill>
              <a:round/>
            </a:ln>
            <a:effectLst/>
            <a:sp3d contourW="9525">
              <a:contourClr>
                <a:srgbClr val="FFFF00"/>
              </a:contourClr>
            </a:sp3d>
          </c:spPr>
          <c:invertIfNegative val="0"/>
          <c:cat>
            <c:strRef>
              <c:f>'35.07.302.1'!#REF!</c:f>
              <c:strCache>
                <c:ptCount val="33"/>
                <c:pt idx="0">
                  <c:v>Donomulyo</c:v>
                </c:pt>
                <c:pt idx="1">
                  <c:v>Pagak</c:v>
                </c:pt>
                <c:pt idx="2">
                  <c:v>Bantur</c:v>
                </c:pt>
                <c:pt idx="3">
                  <c:v>Sumbermanjing</c:v>
                </c:pt>
                <c:pt idx="4">
                  <c:v>Dampit</c:v>
                </c:pt>
                <c:pt idx="5">
                  <c:v>Ampelgading</c:v>
                </c:pt>
                <c:pt idx="6">
                  <c:v>Poncokusumo</c:v>
                </c:pt>
                <c:pt idx="7">
                  <c:v>Wajak</c:v>
                </c:pt>
                <c:pt idx="8">
                  <c:v>Turen</c:v>
                </c:pt>
                <c:pt idx="9">
                  <c:v>Gondanglegi</c:v>
                </c:pt>
                <c:pt idx="10">
                  <c:v>Kalipare</c:v>
                </c:pt>
                <c:pt idx="11">
                  <c:v>Sumberpucung</c:v>
                </c:pt>
                <c:pt idx="12">
                  <c:v>Kepanjen</c:v>
                </c:pt>
                <c:pt idx="13">
                  <c:v>Bululawang</c:v>
                </c:pt>
                <c:pt idx="14">
                  <c:v>Tajinan</c:v>
                </c:pt>
                <c:pt idx="15">
                  <c:v>Tumpang</c:v>
                </c:pt>
                <c:pt idx="16">
                  <c:v>Jabung</c:v>
                </c:pt>
                <c:pt idx="17">
                  <c:v>Pakis</c:v>
                </c:pt>
                <c:pt idx="18">
                  <c:v>Pakisaji</c:v>
                </c:pt>
                <c:pt idx="19">
                  <c:v>Ngajum</c:v>
                </c:pt>
                <c:pt idx="20">
                  <c:v>Wagir</c:v>
                </c:pt>
                <c:pt idx="21">
                  <c:v>Dau</c:v>
                </c:pt>
                <c:pt idx="22">
                  <c:v>Karangploso</c:v>
                </c:pt>
                <c:pt idx="23">
                  <c:v>Singosari</c:v>
                </c:pt>
                <c:pt idx="24">
                  <c:v>Lawang</c:v>
                </c:pt>
                <c:pt idx="25">
                  <c:v>Pujon</c:v>
                </c:pt>
                <c:pt idx="26">
                  <c:v>Ngantang</c:v>
                </c:pt>
                <c:pt idx="27">
                  <c:v>Kasembon</c:v>
                </c:pt>
                <c:pt idx="28">
                  <c:v>Gedangan</c:v>
                </c:pt>
                <c:pt idx="29">
                  <c:v>Tirtoyudo</c:v>
                </c:pt>
                <c:pt idx="30">
                  <c:v>Kromengan</c:v>
                </c:pt>
                <c:pt idx="31">
                  <c:v>Wonosari</c:v>
                </c:pt>
                <c:pt idx="32">
                  <c:v>Pagelaran</c:v>
                </c:pt>
              </c:strCache>
            </c:strRef>
          </c:cat>
          <c:val>
            <c:numRef>
              <c:f>'35.07.302.1'!#REF!</c:f>
              <c:numCache>
                <c:formatCode>_(* #,##0_);_(* \(#,##0\);_(* "-"??_);_(@_)</c:formatCode>
                <c:ptCount val="33"/>
                <c:pt idx="0">
                  <c:v>3996</c:v>
                </c:pt>
                <c:pt idx="1">
                  <c:v>1035</c:v>
                </c:pt>
                <c:pt idx="2">
                  <c:v>2208</c:v>
                </c:pt>
                <c:pt idx="3">
                  <c:v>1155</c:v>
                </c:pt>
                <c:pt idx="4">
                  <c:v>4864</c:v>
                </c:pt>
                <c:pt idx="5">
                  <c:v>2026</c:v>
                </c:pt>
                <c:pt idx="6">
                  <c:v>3520</c:v>
                </c:pt>
                <c:pt idx="7">
                  <c:v>0</c:v>
                </c:pt>
                <c:pt idx="8">
                  <c:v>2870</c:v>
                </c:pt>
                <c:pt idx="9">
                  <c:v>4649</c:v>
                </c:pt>
                <c:pt idx="10">
                  <c:v>0</c:v>
                </c:pt>
                <c:pt idx="11">
                  <c:v>0</c:v>
                </c:pt>
                <c:pt idx="12">
                  <c:v>10685</c:v>
                </c:pt>
                <c:pt idx="13">
                  <c:v>4932</c:v>
                </c:pt>
                <c:pt idx="14">
                  <c:v>5851</c:v>
                </c:pt>
                <c:pt idx="15">
                  <c:v>6787</c:v>
                </c:pt>
                <c:pt idx="16">
                  <c:v>2498</c:v>
                </c:pt>
                <c:pt idx="17">
                  <c:v>18953</c:v>
                </c:pt>
                <c:pt idx="18">
                  <c:v>7376</c:v>
                </c:pt>
                <c:pt idx="19">
                  <c:v>2840</c:v>
                </c:pt>
                <c:pt idx="20">
                  <c:v>2481</c:v>
                </c:pt>
                <c:pt idx="21">
                  <c:v>1434</c:v>
                </c:pt>
                <c:pt idx="22">
                  <c:v>8505</c:v>
                </c:pt>
                <c:pt idx="23">
                  <c:v>10961</c:v>
                </c:pt>
                <c:pt idx="24">
                  <c:v>13232</c:v>
                </c:pt>
                <c:pt idx="25">
                  <c:v>1181</c:v>
                </c:pt>
                <c:pt idx="26">
                  <c:v>204</c:v>
                </c:pt>
                <c:pt idx="27">
                  <c:v>0</c:v>
                </c:pt>
                <c:pt idx="28">
                  <c:v>0</c:v>
                </c:pt>
                <c:pt idx="29">
                  <c:v>1492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58-432D-A7DD-1007F58B4A62}"/>
            </c:ext>
          </c:extLst>
        </c:ser>
        <c:ser>
          <c:idx val="2"/>
          <c:order val="2"/>
          <c:tx>
            <c:strRef>
              <c:f>'35.07.302.1'!$D$69</c:f>
              <c:strCache>
                <c:ptCount val="1"/>
                <c:pt idx="0">
                  <c:v>2021 </c:v>
                </c:pt>
              </c:strCache>
            </c:strRef>
          </c:tx>
          <c:spPr>
            <a:solidFill>
              <a:srgbClr val="C00000"/>
            </a:solidFill>
            <a:ln w="9525" cap="flat" cmpd="sng" algn="ctr">
              <a:solidFill>
                <a:srgbClr val="C00000"/>
              </a:solidFill>
              <a:round/>
            </a:ln>
            <a:effectLst/>
            <a:sp3d contourW="9525">
              <a:contourClr>
                <a:srgbClr val="C00000"/>
              </a:contourClr>
            </a:sp3d>
          </c:spPr>
          <c:invertIfNegative val="0"/>
          <c:cat>
            <c:strRef>
              <c:f>'35.07.302.1'!#REF!</c:f>
              <c:strCache>
                <c:ptCount val="33"/>
                <c:pt idx="0">
                  <c:v>Donomulyo</c:v>
                </c:pt>
                <c:pt idx="1">
                  <c:v>Pagak</c:v>
                </c:pt>
                <c:pt idx="2">
                  <c:v>Bantur</c:v>
                </c:pt>
                <c:pt idx="3">
                  <c:v>Sumbermanjing</c:v>
                </c:pt>
                <c:pt idx="4">
                  <c:v>Dampit</c:v>
                </c:pt>
                <c:pt idx="5">
                  <c:v>Ampelgading</c:v>
                </c:pt>
                <c:pt idx="6">
                  <c:v>Poncokusumo</c:v>
                </c:pt>
                <c:pt idx="7">
                  <c:v>Wajak</c:v>
                </c:pt>
                <c:pt idx="8">
                  <c:v>Turen</c:v>
                </c:pt>
                <c:pt idx="9">
                  <c:v>Gondanglegi</c:v>
                </c:pt>
                <c:pt idx="10">
                  <c:v>Kalipare</c:v>
                </c:pt>
                <c:pt idx="11">
                  <c:v>Sumberpucung</c:v>
                </c:pt>
                <c:pt idx="12">
                  <c:v>Kepanjen</c:v>
                </c:pt>
                <c:pt idx="13">
                  <c:v>Bululawang</c:v>
                </c:pt>
                <c:pt idx="14">
                  <c:v>Tajinan</c:v>
                </c:pt>
                <c:pt idx="15">
                  <c:v>Tumpang</c:v>
                </c:pt>
                <c:pt idx="16">
                  <c:v>Jabung</c:v>
                </c:pt>
                <c:pt idx="17">
                  <c:v>Pakis</c:v>
                </c:pt>
                <c:pt idx="18">
                  <c:v>Pakisaji</c:v>
                </c:pt>
                <c:pt idx="19">
                  <c:v>Ngajum</c:v>
                </c:pt>
                <c:pt idx="20">
                  <c:v>Wagir</c:v>
                </c:pt>
                <c:pt idx="21">
                  <c:v>Dau</c:v>
                </c:pt>
                <c:pt idx="22">
                  <c:v>Karangploso</c:v>
                </c:pt>
                <c:pt idx="23">
                  <c:v>Singosari</c:v>
                </c:pt>
                <c:pt idx="24">
                  <c:v>Lawang</c:v>
                </c:pt>
                <c:pt idx="25">
                  <c:v>Pujon</c:v>
                </c:pt>
                <c:pt idx="26">
                  <c:v>Ngantang</c:v>
                </c:pt>
                <c:pt idx="27">
                  <c:v>Kasembon</c:v>
                </c:pt>
                <c:pt idx="28">
                  <c:v>Gedangan</c:v>
                </c:pt>
                <c:pt idx="29">
                  <c:v>Tirtoyudo</c:v>
                </c:pt>
                <c:pt idx="30">
                  <c:v>Kromengan</c:v>
                </c:pt>
                <c:pt idx="31">
                  <c:v>Wonosari</c:v>
                </c:pt>
                <c:pt idx="32">
                  <c:v>Pagelaran</c:v>
                </c:pt>
              </c:strCache>
            </c:strRef>
          </c:cat>
          <c:val>
            <c:numRef>
              <c:f>'35.07.302.1'!$D$70:$D$102</c:f>
              <c:numCache>
                <c:formatCode>_(* #,##0_);_(* \(#,##0\);_(* "-"??_);_(@_)</c:formatCode>
                <c:ptCount val="33"/>
                <c:pt idx="0">
                  <c:v>4325</c:v>
                </c:pt>
                <c:pt idx="1">
                  <c:v>0</c:v>
                </c:pt>
                <c:pt idx="2">
                  <c:v>1214</c:v>
                </c:pt>
                <c:pt idx="3">
                  <c:v>2510</c:v>
                </c:pt>
                <c:pt idx="4">
                  <c:v>0</c:v>
                </c:pt>
                <c:pt idx="5">
                  <c:v>1957</c:v>
                </c:pt>
                <c:pt idx="6">
                  <c:v>5544</c:v>
                </c:pt>
                <c:pt idx="7">
                  <c:v>1705</c:v>
                </c:pt>
                <c:pt idx="8">
                  <c:v>1963</c:v>
                </c:pt>
                <c:pt idx="9">
                  <c:v>3785</c:v>
                </c:pt>
                <c:pt idx="10">
                  <c:v>0</c:v>
                </c:pt>
                <c:pt idx="11">
                  <c:v>3115</c:v>
                </c:pt>
                <c:pt idx="12">
                  <c:v>5170</c:v>
                </c:pt>
                <c:pt idx="13">
                  <c:v>5112</c:v>
                </c:pt>
                <c:pt idx="14">
                  <c:v>0</c:v>
                </c:pt>
                <c:pt idx="15">
                  <c:v>12388</c:v>
                </c:pt>
                <c:pt idx="16">
                  <c:v>0</c:v>
                </c:pt>
                <c:pt idx="17">
                  <c:v>0</c:v>
                </c:pt>
                <c:pt idx="18">
                  <c:v>3013</c:v>
                </c:pt>
                <c:pt idx="19">
                  <c:v>0</c:v>
                </c:pt>
                <c:pt idx="20">
                  <c:v>3041</c:v>
                </c:pt>
                <c:pt idx="21">
                  <c:v>7554</c:v>
                </c:pt>
                <c:pt idx="22">
                  <c:v>7030</c:v>
                </c:pt>
                <c:pt idx="23">
                  <c:v>7699</c:v>
                </c:pt>
                <c:pt idx="24">
                  <c:v>20287</c:v>
                </c:pt>
                <c:pt idx="25">
                  <c:v>3121</c:v>
                </c:pt>
                <c:pt idx="26">
                  <c:v>13431</c:v>
                </c:pt>
                <c:pt idx="27">
                  <c:v>11247</c:v>
                </c:pt>
                <c:pt idx="28">
                  <c:v>8991</c:v>
                </c:pt>
                <c:pt idx="29">
                  <c:v>2346</c:v>
                </c:pt>
                <c:pt idx="30">
                  <c:v>1193</c:v>
                </c:pt>
                <c:pt idx="31">
                  <c:v>209</c:v>
                </c:pt>
                <c:pt idx="3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58-432D-A7DD-1007F58B4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54846000"/>
        <c:axId val="-1654852528"/>
        <c:axId val="0"/>
      </c:bar3DChart>
      <c:catAx>
        <c:axId val="-1654846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654852528"/>
        <c:crosses val="autoZero"/>
        <c:auto val="1"/>
        <c:lblAlgn val="ctr"/>
        <c:lblOffset val="100"/>
        <c:noMultiLvlLbl val="0"/>
      </c:catAx>
      <c:valAx>
        <c:axId val="-165485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65484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252412</xdr:colOff>
      <xdr:row>63</xdr:row>
      <xdr:rowOff>161925</xdr:rowOff>
    </xdr:from>
    <xdr:to>
      <xdr:col>11</xdr:col>
      <xdr:colOff>557212</xdr:colOff>
      <xdr:row>95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35911</xdr:colOff>
      <xdr:row>2</xdr:row>
      <xdr:rowOff>0</xdr:rowOff>
    </xdr:from>
    <xdr:to>
      <xdr:col>15</xdr:col>
      <xdr:colOff>295275</xdr:colOff>
      <xdr:row>13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979511" y="561975"/>
          <a:ext cx="6964964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Pelanggan Perumda Tirta Kanjuruhan Menurut Kecamatan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Perumda</a:t>
          </a:r>
          <a:r>
            <a:rPr lang="en-US" sz="1100" baseline="0"/>
            <a:t> Tirta Kanjuruhan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</a:t>
          </a:r>
          <a:r>
            <a:rPr lang="en-US" sz="1100" baseline="0"/>
            <a:t>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Sistem Aplikasi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35911</xdr:colOff>
      <xdr:row>15</xdr:row>
      <xdr:rowOff>9524</xdr:rowOff>
    </xdr:from>
    <xdr:to>
      <xdr:col>15</xdr:col>
      <xdr:colOff>295275</xdr:colOff>
      <xdr:row>29</xdr:row>
      <xdr:rowOff>180975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979511" y="3047999"/>
          <a:ext cx="6964964" cy="2838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Pelanggan Perumda Tirta Kanjuruhan Menurut Kecamatan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Perumda</a:t>
          </a:r>
          <a:r>
            <a:rPr lang="en-US" sz="1100" baseline="0"/>
            <a:t> Tirta Kanjuruhan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Pelanggan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 milik Pemerintah Daerah yang merupakan suatu alat Otonomi Daerah Kabupaten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r>
            <a:rPr lang="en-US" sz="1100" baseline="0"/>
            <a:t> pada setiap kecamatan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pelanggan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Pelanggan Perumda Tirta Kanjuruhan Menurut Kecamatan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0</xdr:colOff>
      <xdr:row>30</xdr:row>
      <xdr:rowOff>190499</xdr:rowOff>
    </xdr:from>
    <xdr:to>
      <xdr:col>15</xdr:col>
      <xdr:colOff>266700</xdr:colOff>
      <xdr:row>46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943600" y="608647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35911</xdr:colOff>
      <xdr:row>0</xdr:row>
      <xdr:rowOff>0</xdr:rowOff>
    </xdr:from>
    <xdr:to>
      <xdr:col>14</xdr:col>
      <xdr:colOff>361657</xdr:colOff>
      <xdr:row>8</xdr:row>
      <xdr:rowOff>169330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120005" y="0"/>
          <a:ext cx="7005152" cy="23243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</a:t>
          </a:r>
          <a:r>
            <a:rPr lang="en-US" sz="1100"/>
            <a:t>nyaknya Pelanggan Perumda Tirta Kanjuruhan Menurut Jenis Konsumen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Perumda</a:t>
          </a:r>
          <a:r>
            <a:rPr lang="en-US" sz="1100" baseline="0"/>
            <a:t> Tirta Kanjuruhan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</a:t>
          </a:r>
          <a:r>
            <a:rPr lang="en-US" sz="1100" baseline="0"/>
            <a:t>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Sistem Aplikasi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35911</xdr:colOff>
      <xdr:row>9</xdr:row>
      <xdr:rowOff>148810</xdr:rowOff>
    </xdr:from>
    <xdr:to>
      <xdr:col>14</xdr:col>
      <xdr:colOff>361657</xdr:colOff>
      <xdr:row>23</xdr:row>
      <xdr:rowOff>119486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6120005" y="2553873"/>
          <a:ext cx="7005152" cy="2911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Pelanggan Perumda Tirta Kanjuruhan Menurut Jenis Konsumen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Perumda</a:t>
          </a:r>
          <a:r>
            <a:rPr lang="en-US" sz="1100" baseline="0"/>
            <a:t> Tirta Kanjuruhan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Pelanggan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 milik Pemerintah Daerah yang merupakan suatu alat Otonomi Daerah Kabupaten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r>
            <a:rPr lang="en-US" sz="1100" baseline="0"/>
            <a:t> menurut Jenis Konsumen yaitu sosial, non niaga, niaga, industri, dan ABRI pada setiap kecamatan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pelanggan menurut jenis konsumen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nyaknya Pelanggan Perumda Tirta Kanjuruhan Menurut Jenis Konsumen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0</xdr:colOff>
      <xdr:row>24</xdr:row>
      <xdr:rowOff>134230</xdr:rowOff>
    </xdr:from>
    <xdr:to>
      <xdr:col>14</xdr:col>
      <xdr:colOff>333082</xdr:colOff>
      <xdr:row>40</xdr:row>
      <xdr:rowOff>133056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6084094" y="5670636"/>
          <a:ext cx="7012488" cy="3046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35910</xdr:colOff>
      <xdr:row>1</xdr:row>
      <xdr:rowOff>0</xdr:rowOff>
    </xdr:from>
    <xdr:to>
      <xdr:col>14</xdr:col>
      <xdr:colOff>550034</xdr:colOff>
      <xdr:row>10</xdr:row>
      <xdr:rowOff>222573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6247283" y="187817"/>
          <a:ext cx="7154793" cy="23422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Volume Produksi Air Bersih Bulanan di Kabupaten Malang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Perumda</a:t>
          </a:r>
          <a:r>
            <a:rPr lang="en-US" sz="1100" baseline="0"/>
            <a:t> Tirta Kanjuruhan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</a:t>
          </a:r>
          <a:r>
            <a:rPr lang="en-US" sz="1100" baseline="0"/>
            <a:t>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Sistem Aplikasi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35911</xdr:colOff>
      <xdr:row>11</xdr:row>
      <xdr:rowOff>213581</xdr:rowOff>
    </xdr:from>
    <xdr:to>
      <xdr:col>14</xdr:col>
      <xdr:colOff>433136</xdr:colOff>
      <xdr:row>26</xdr:row>
      <xdr:rowOff>35010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6247284" y="2762525"/>
          <a:ext cx="7037894" cy="29472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Air Bersih Bulanan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Produksi</a:t>
          </a:r>
          <a:r>
            <a:rPr lang="en-US" sz="1100" baseline="0"/>
            <a:t> Air Bersih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Besar Volume Produksi Air Bersih dalam satuan meter kubik pada setiap bulan di Kabupaten Malang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Besar Volume Produksi Air Bersih Bulanan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 Produksi Air Bersih Bulanan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0</xdr:colOff>
      <xdr:row>27</xdr:row>
      <xdr:rowOff>55415</xdr:rowOff>
    </xdr:from>
    <xdr:to>
      <xdr:col>14</xdr:col>
      <xdr:colOff>404561</xdr:colOff>
      <xdr:row>43</xdr:row>
      <xdr:rowOff>144795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6211373" y="5917985"/>
          <a:ext cx="7045230" cy="3094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35910</xdr:colOff>
      <xdr:row>0</xdr:row>
      <xdr:rowOff>0</xdr:rowOff>
    </xdr:from>
    <xdr:to>
      <xdr:col>14</xdr:col>
      <xdr:colOff>407725</xdr:colOff>
      <xdr:row>10</xdr:row>
      <xdr:rowOff>168668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6857039" y="0"/>
          <a:ext cx="7131492" cy="2411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Air Minum yang Disalurkan Menurut Jenis Konsumen di Kabupaten Malang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Perumda</a:t>
          </a:r>
          <a:r>
            <a:rPr lang="en-US" sz="1100" baseline="0"/>
            <a:t> Tirta Kanjuruhan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</a:t>
          </a:r>
          <a:r>
            <a:rPr lang="en-US" sz="1100" baseline="0"/>
            <a:t>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Sistem Aplikasi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35911</xdr:colOff>
      <xdr:row>11</xdr:row>
      <xdr:rowOff>179891</xdr:rowOff>
    </xdr:from>
    <xdr:to>
      <xdr:col>14</xdr:col>
      <xdr:colOff>290827</xdr:colOff>
      <xdr:row>27</xdr:row>
      <xdr:rowOff>38244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6857040" y="2653318"/>
          <a:ext cx="7014593" cy="29462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:Air Minum yang Disalurkan Menurut Jenis Konsumen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Air minum yang disalurkan</a:t>
          </a:r>
        </a:p>
        <a:p>
          <a:r>
            <a:rPr lang="en-US" sz="1100"/>
            <a:t>5.</a:t>
          </a:r>
          <a:r>
            <a:rPr lang="en-US" sz="1100" baseline="0"/>
            <a:t> Definisi			: Banyaknya atau besar volume air minum yang disalurkan dalam satuan meter kubik menurut jenis konsumen yaitu sosial, non niaga, niasa, industri dan ABRI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Besar Volume Air Minum yang Disalurkan menurut jenis konsumen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 Air Minum yang Disalurkan menurut Jenis Konsumen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0</xdr:colOff>
      <xdr:row>28</xdr:row>
      <xdr:rowOff>58110</xdr:rowOff>
    </xdr:from>
    <xdr:to>
      <xdr:col>14</xdr:col>
      <xdr:colOff>262252</xdr:colOff>
      <xdr:row>44</xdr:row>
      <xdr:rowOff>138865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6821129" y="5803836"/>
          <a:ext cx="7021929" cy="30304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35910</xdr:colOff>
      <xdr:row>0</xdr:row>
      <xdr:rowOff>0</xdr:rowOff>
    </xdr:from>
    <xdr:to>
      <xdr:col>14</xdr:col>
      <xdr:colOff>410159</xdr:colOff>
      <xdr:row>10</xdr:row>
      <xdr:rowOff>21823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6298924" y="0"/>
          <a:ext cx="7120036" cy="2396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air minum yang Terjual Menurut Bulan di Kabupaten Malang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Perumda</a:t>
          </a:r>
          <a:r>
            <a:rPr lang="en-US" sz="1100" baseline="0"/>
            <a:t> Tirta Kanjuruhan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</a:t>
          </a:r>
          <a:r>
            <a:rPr lang="en-US" sz="1100" baseline="0"/>
            <a:t>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Sistem Aplikasi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35911</xdr:colOff>
      <xdr:row>11</xdr:row>
      <xdr:rowOff>11152</xdr:rowOff>
    </xdr:from>
    <xdr:to>
      <xdr:col>14</xdr:col>
      <xdr:colOff>293261</xdr:colOff>
      <xdr:row>24</xdr:row>
      <xdr:rowOff>169387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6298925" y="2633789"/>
          <a:ext cx="7003137" cy="30548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:Air Minum yang Terjual Menurut Bulan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Air minum yang terjual</a:t>
          </a:r>
        </a:p>
        <a:p>
          <a:r>
            <a:rPr lang="en-US" sz="1100"/>
            <a:t>5.</a:t>
          </a:r>
          <a:r>
            <a:rPr lang="en-US" sz="1100" baseline="0"/>
            <a:t> Definisi			: Banyaknya atau besar volume air minum yang terjual dalam satuan meter kubik pada setiap bulan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Besar Volume Air Minum yang Terjual menurut bulan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 Air Minum yang Terjual Menurut Bulan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0</xdr:colOff>
      <xdr:row>25</xdr:row>
      <xdr:rowOff>187263</xdr:rowOff>
    </xdr:from>
    <xdr:to>
      <xdr:col>14</xdr:col>
      <xdr:colOff>264686</xdr:colOff>
      <xdr:row>42</xdr:row>
      <xdr:rowOff>40453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6263014" y="5902263"/>
          <a:ext cx="7010473" cy="3180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35910</xdr:colOff>
      <xdr:row>0</xdr:row>
      <xdr:rowOff>0</xdr:rowOff>
    </xdr:from>
    <xdr:to>
      <xdr:col>15</xdr:col>
      <xdr:colOff>410159</xdr:colOff>
      <xdr:row>12</xdr:row>
      <xdr:rowOff>115836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7247696" y="0"/>
          <a:ext cx="7041749" cy="23424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Air Minum yang Disalurkan Menurut Kategori Pelanggan di Kabupaten Malang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Perumda</a:t>
          </a:r>
          <a:r>
            <a:rPr lang="en-US" sz="1100" baseline="0"/>
            <a:t> Tirta Kanjuruhan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</a:t>
          </a:r>
          <a:r>
            <a:rPr lang="en-US" sz="1100" baseline="0"/>
            <a:t>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Sistem Aplikasi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35911</xdr:colOff>
      <xdr:row>13</xdr:row>
      <xdr:rowOff>162068</xdr:rowOff>
    </xdr:from>
    <xdr:to>
      <xdr:col>15</xdr:col>
      <xdr:colOff>293261</xdr:colOff>
      <xdr:row>30</xdr:row>
      <xdr:rowOff>6102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7247697" y="2574243"/>
          <a:ext cx="6924850" cy="2998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Air Minum yang Disalurkan Menurut Kategori Pelanggan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Air minum yang Disalurkan</a:t>
          </a:r>
        </a:p>
        <a:p>
          <a:r>
            <a:rPr lang="en-US" sz="1100"/>
            <a:t>5.</a:t>
          </a:r>
          <a:r>
            <a:rPr lang="en-US" sz="1100" baseline="0"/>
            <a:t> Definisi			: Banyaknya atau besar volume air minum yang disalurkan dalam satuan meter kubik menurut kategori pelanggan berupa rumah tempat tinggal; niaga; badan sosial, rumah sakit dan tempat peribadatan; hidran; perumahan, pertokoan, industri; instansi pemerintah; dan lain-lain/truk tangki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Volume Air Minum yang disalurkan menurut kategori pelanggan</a:t>
          </a: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Air minum yang disalurkan Menurut Kategori Pelanggan di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0</xdr:colOff>
      <xdr:row>31</xdr:row>
      <xdr:rowOff>28926</xdr:rowOff>
    </xdr:from>
    <xdr:to>
      <xdr:col>15</xdr:col>
      <xdr:colOff>264686</xdr:colOff>
      <xdr:row>47</xdr:row>
      <xdr:rowOff>151784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7211786" y="5781036"/>
          <a:ext cx="6932186" cy="3091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35910</xdr:colOff>
      <xdr:row>0</xdr:row>
      <xdr:rowOff>0</xdr:rowOff>
    </xdr:from>
    <xdr:to>
      <xdr:col>15</xdr:col>
      <xdr:colOff>348039</xdr:colOff>
      <xdr:row>12</xdr:row>
      <xdr:rowOff>125517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10624741" y="0"/>
          <a:ext cx="6979629" cy="235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Volume dan Nilai Air Minum yang Disalurkan Menurut Kategori Pelanggan di Kabupaten Malang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Perumda</a:t>
          </a:r>
          <a:r>
            <a:rPr lang="en-US" sz="1100" baseline="0"/>
            <a:t> Tirta Kanjuruhan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</a:t>
          </a:r>
          <a:r>
            <a:rPr lang="en-US" sz="1100" baseline="0"/>
            <a:t>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Sistem Aplikasi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35911</xdr:colOff>
      <xdr:row>13</xdr:row>
      <xdr:rowOff>172556</xdr:rowOff>
    </xdr:from>
    <xdr:to>
      <xdr:col>15</xdr:col>
      <xdr:colOff>231141</xdr:colOff>
      <xdr:row>30</xdr:row>
      <xdr:rowOff>30305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10624742" y="2584731"/>
          <a:ext cx="6862730" cy="3012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Air Minum yang Disalurkan Menurut Kategori Pelanggan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Air minum yang Disalurkan</a:t>
          </a:r>
        </a:p>
        <a:p>
          <a:r>
            <a:rPr lang="en-US" sz="1100"/>
            <a:t>5.</a:t>
          </a:r>
          <a:r>
            <a:rPr lang="en-US" sz="1100" baseline="0"/>
            <a:t> Definisi			: Volume dan Nilai air minum yang disalurkan dalam satuan meter kubik menurut kategori pelanggan berupa rumah tempat tinggal; niaga; badan sosial, rumah sakit dan tempat peribadatan; hidran; perumahan, pertokoan, industri; instansi pemerintah; dan lain-lain/truk tangki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 dan Nilai </a:t>
          </a:r>
          <a:r>
            <a:rPr lang="en-US" sz="1100" baseline="0"/>
            <a:t>Air Minum yang disalurkan menurut kategori pelanggan</a:t>
          </a: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 dan Nilai Air Minum yang Disalurkan Menurut Kategori Pelanggan di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0</xdr:colOff>
      <xdr:row>31</xdr:row>
      <xdr:rowOff>53936</xdr:rowOff>
    </xdr:from>
    <xdr:to>
      <xdr:col>15</xdr:col>
      <xdr:colOff>202566</xdr:colOff>
      <xdr:row>48</xdr:row>
      <xdr:rowOff>4149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/>
      </xdr:nvSpPr>
      <xdr:spPr>
        <a:xfrm>
          <a:off x="10588831" y="5806046"/>
          <a:ext cx="6870066" cy="310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02"/>
  <sheetViews>
    <sheetView zoomScale="91" zoomScaleNormal="91" workbookViewId="0">
      <selection activeCell="C14" sqref="C14"/>
    </sheetView>
  </sheetViews>
  <sheetFormatPr defaultRowHeight="14.25" x14ac:dyDescent="0.2"/>
  <cols>
    <col min="1" max="1" width="6.7109375" style="26" customWidth="1"/>
    <col min="2" max="2" width="20.85546875" style="14" customWidth="1"/>
    <col min="3" max="3" width="20.85546875" style="26" customWidth="1"/>
    <col min="4" max="4" width="17" style="14" customWidth="1"/>
    <col min="5" max="5" width="17.5703125" style="14" customWidth="1"/>
    <col min="6" max="16384" width="9.140625" style="14"/>
  </cols>
  <sheetData>
    <row r="1" spans="1:3" ht="29.25" customHeight="1" x14ac:dyDescent="0.2">
      <c r="A1" s="48" t="s">
        <v>114</v>
      </c>
      <c r="B1" s="48"/>
      <c r="C1" s="48"/>
    </row>
    <row r="2" spans="1:3" x14ac:dyDescent="0.2">
      <c r="A2" s="49" t="s">
        <v>37</v>
      </c>
      <c r="B2" s="49"/>
      <c r="C2" s="49"/>
    </row>
    <row r="3" spans="1:3" ht="15" x14ac:dyDescent="0.2">
      <c r="A3" s="51" t="s">
        <v>96</v>
      </c>
      <c r="B3" s="51" t="s">
        <v>0</v>
      </c>
      <c r="C3" s="16" t="s">
        <v>36</v>
      </c>
    </row>
    <row r="4" spans="1:3" ht="15" x14ac:dyDescent="0.2">
      <c r="A4" s="52"/>
      <c r="B4" s="52"/>
      <c r="C4" s="16">
        <v>2022</v>
      </c>
    </row>
    <row r="5" spans="1:3" x14ac:dyDescent="0.2">
      <c r="A5" s="18">
        <v>1</v>
      </c>
      <c r="B5" s="19" t="s">
        <v>1</v>
      </c>
      <c r="C5" s="20"/>
    </row>
    <row r="6" spans="1:3" x14ac:dyDescent="0.2">
      <c r="A6" s="18">
        <v>2</v>
      </c>
      <c r="B6" s="19" t="s">
        <v>3</v>
      </c>
      <c r="C6" s="20"/>
    </row>
    <row r="7" spans="1:3" x14ac:dyDescent="0.2">
      <c r="A7" s="18">
        <v>3</v>
      </c>
      <c r="B7" s="19" t="s">
        <v>4</v>
      </c>
      <c r="C7" s="20"/>
    </row>
    <row r="8" spans="1:3" x14ac:dyDescent="0.2">
      <c r="A8" s="18">
        <v>4</v>
      </c>
      <c r="B8" s="19" t="s">
        <v>6</v>
      </c>
      <c r="C8" s="20"/>
    </row>
    <row r="9" spans="1:3" x14ac:dyDescent="0.2">
      <c r="A9" s="18">
        <v>5</v>
      </c>
      <c r="B9" s="19" t="s">
        <v>7</v>
      </c>
      <c r="C9" s="20"/>
    </row>
    <row r="10" spans="1:3" x14ac:dyDescent="0.2">
      <c r="A10" s="18">
        <v>6</v>
      </c>
      <c r="B10" s="19" t="s">
        <v>9</v>
      </c>
      <c r="C10" s="20"/>
    </row>
    <row r="11" spans="1:3" x14ac:dyDescent="0.2">
      <c r="A11" s="18">
        <v>7</v>
      </c>
      <c r="B11" s="19" t="s">
        <v>10</v>
      </c>
      <c r="C11" s="20"/>
    </row>
    <row r="12" spans="1:3" x14ac:dyDescent="0.2">
      <c r="A12" s="18">
        <v>8</v>
      </c>
      <c r="B12" s="19" t="s">
        <v>11</v>
      </c>
      <c r="C12" s="20"/>
    </row>
    <row r="13" spans="1:3" x14ac:dyDescent="0.2">
      <c r="A13" s="18">
        <v>9</v>
      </c>
      <c r="B13" s="19" t="s">
        <v>12</v>
      </c>
      <c r="C13" s="20"/>
    </row>
    <row r="14" spans="1:3" x14ac:dyDescent="0.2">
      <c r="A14" s="18">
        <v>10</v>
      </c>
      <c r="B14" s="19" t="s">
        <v>14</v>
      </c>
      <c r="C14" s="20"/>
    </row>
    <row r="15" spans="1:3" x14ac:dyDescent="0.2">
      <c r="A15" s="18">
        <v>11</v>
      </c>
      <c r="B15" s="19" t="s">
        <v>2</v>
      </c>
      <c r="C15" s="20"/>
    </row>
    <row r="16" spans="1:3" x14ac:dyDescent="0.2">
      <c r="A16" s="18">
        <v>12</v>
      </c>
      <c r="B16" s="19" t="s">
        <v>17</v>
      </c>
      <c r="C16" s="20"/>
    </row>
    <row r="17" spans="1:4" x14ac:dyDescent="0.2">
      <c r="A17" s="18">
        <v>13</v>
      </c>
      <c r="B17" s="19" t="s">
        <v>16</v>
      </c>
      <c r="C17" s="20"/>
    </row>
    <row r="18" spans="1:4" x14ac:dyDescent="0.2">
      <c r="A18" s="18">
        <v>14</v>
      </c>
      <c r="B18" s="19" t="s">
        <v>13</v>
      </c>
      <c r="C18" s="20"/>
    </row>
    <row r="19" spans="1:4" x14ac:dyDescent="0.2">
      <c r="A19" s="18">
        <v>15</v>
      </c>
      <c r="B19" s="19" t="s">
        <v>23</v>
      </c>
      <c r="C19" s="20"/>
    </row>
    <row r="20" spans="1:4" x14ac:dyDescent="0.2">
      <c r="A20" s="18">
        <v>16</v>
      </c>
      <c r="B20" s="19" t="s">
        <v>24</v>
      </c>
      <c r="C20" s="20"/>
    </row>
    <row r="21" spans="1:4" x14ac:dyDescent="0.2">
      <c r="A21" s="18">
        <v>17</v>
      </c>
      <c r="B21" s="19" t="s">
        <v>26</v>
      </c>
      <c r="C21" s="20"/>
      <c r="D21" s="22"/>
    </row>
    <row r="22" spans="1:4" x14ac:dyDescent="0.2">
      <c r="A22" s="18">
        <v>18</v>
      </c>
      <c r="B22" s="19" t="s">
        <v>25</v>
      </c>
      <c r="C22" s="20"/>
      <c r="D22" s="22"/>
    </row>
    <row r="23" spans="1:4" x14ac:dyDescent="0.2">
      <c r="A23" s="18">
        <v>19</v>
      </c>
      <c r="B23" s="19" t="s">
        <v>22</v>
      </c>
      <c r="C23" s="20"/>
    </row>
    <row r="24" spans="1:4" x14ac:dyDescent="0.2">
      <c r="A24" s="18">
        <v>20</v>
      </c>
      <c r="B24" s="19" t="s">
        <v>19</v>
      </c>
      <c r="C24" s="20"/>
    </row>
    <row r="25" spans="1:4" x14ac:dyDescent="0.2">
      <c r="A25" s="18">
        <v>21</v>
      </c>
      <c r="B25" s="19" t="s">
        <v>21</v>
      </c>
      <c r="C25" s="20"/>
    </row>
    <row r="26" spans="1:4" x14ac:dyDescent="0.2">
      <c r="A26" s="18">
        <v>22</v>
      </c>
      <c r="B26" s="19" t="s">
        <v>30</v>
      </c>
      <c r="C26" s="20"/>
      <c r="D26" s="23"/>
    </row>
    <row r="27" spans="1:4" x14ac:dyDescent="0.2">
      <c r="A27" s="18">
        <v>23</v>
      </c>
      <c r="B27" s="19" t="s">
        <v>29</v>
      </c>
      <c r="C27" s="20"/>
      <c r="D27" s="23"/>
    </row>
    <row r="28" spans="1:4" x14ac:dyDescent="0.2">
      <c r="A28" s="18">
        <v>24</v>
      </c>
      <c r="B28" s="19" t="s">
        <v>28</v>
      </c>
      <c r="C28" s="20"/>
      <c r="D28" s="22"/>
    </row>
    <row r="29" spans="1:4" x14ac:dyDescent="0.2">
      <c r="A29" s="18">
        <v>25</v>
      </c>
      <c r="B29" s="19" t="s">
        <v>27</v>
      </c>
      <c r="C29" s="20"/>
      <c r="D29" s="23"/>
    </row>
    <row r="30" spans="1:4" x14ac:dyDescent="0.2">
      <c r="A30" s="18">
        <v>26</v>
      </c>
      <c r="B30" s="19" t="s">
        <v>31</v>
      </c>
      <c r="C30" s="20"/>
      <c r="D30" s="23"/>
    </row>
    <row r="31" spans="1:4" x14ac:dyDescent="0.2">
      <c r="A31" s="18">
        <v>27</v>
      </c>
      <c r="B31" s="19" t="s">
        <v>32</v>
      </c>
      <c r="C31" s="20"/>
    </row>
    <row r="32" spans="1:4" x14ac:dyDescent="0.2">
      <c r="A32" s="18">
        <v>28</v>
      </c>
      <c r="B32" s="19" t="s">
        <v>33</v>
      </c>
      <c r="C32" s="20"/>
    </row>
    <row r="33" spans="1:3" x14ac:dyDescent="0.2">
      <c r="A33" s="18">
        <v>29</v>
      </c>
      <c r="B33" s="19" t="s">
        <v>5</v>
      </c>
      <c r="C33" s="20"/>
    </row>
    <row r="34" spans="1:3" x14ac:dyDescent="0.2">
      <c r="A34" s="18">
        <v>30</v>
      </c>
      <c r="B34" s="19" t="s">
        <v>8</v>
      </c>
      <c r="C34" s="20"/>
    </row>
    <row r="35" spans="1:3" x14ac:dyDescent="0.2">
      <c r="A35" s="18">
        <v>31</v>
      </c>
      <c r="B35" s="19" t="s">
        <v>18</v>
      </c>
      <c r="C35" s="20"/>
    </row>
    <row r="36" spans="1:3" x14ac:dyDescent="0.2">
      <c r="A36" s="18">
        <v>32</v>
      </c>
      <c r="B36" s="19" t="s">
        <v>20</v>
      </c>
      <c r="C36" s="20"/>
    </row>
    <row r="37" spans="1:3" x14ac:dyDescent="0.2">
      <c r="A37" s="18">
        <v>33</v>
      </c>
      <c r="B37" s="19" t="s">
        <v>15</v>
      </c>
      <c r="C37" s="20"/>
    </row>
    <row r="38" spans="1:3" s="25" customFormat="1" ht="18" customHeight="1" x14ac:dyDescent="0.2">
      <c r="A38" s="53" t="s">
        <v>35</v>
      </c>
      <c r="B38" s="53"/>
      <c r="C38" s="24">
        <f>SUM(C5:C37)</f>
        <v>0</v>
      </c>
    </row>
    <row r="39" spans="1:3" x14ac:dyDescent="0.2">
      <c r="B39" s="27"/>
      <c r="C39" s="21"/>
    </row>
    <row r="40" spans="1:3" x14ac:dyDescent="0.2">
      <c r="B40" s="28" t="s">
        <v>90</v>
      </c>
      <c r="C40" s="29"/>
    </row>
    <row r="41" spans="1:3" x14ac:dyDescent="0.2">
      <c r="B41" s="28" t="s">
        <v>91</v>
      </c>
      <c r="C41" s="29"/>
    </row>
    <row r="42" spans="1:3" x14ac:dyDescent="0.2">
      <c r="B42" s="27"/>
      <c r="C42" s="21"/>
    </row>
    <row r="43" spans="1:3" x14ac:dyDescent="0.2">
      <c r="B43" s="27"/>
      <c r="C43" s="21"/>
    </row>
    <row r="44" spans="1:3" x14ac:dyDescent="0.2">
      <c r="B44" s="54" t="s">
        <v>92</v>
      </c>
      <c r="C44" s="54"/>
    </row>
    <row r="45" spans="1:3" x14ac:dyDescent="0.2">
      <c r="B45" s="27"/>
      <c r="C45" s="21"/>
    </row>
    <row r="46" spans="1:3" x14ac:dyDescent="0.2">
      <c r="B46" s="27"/>
      <c r="C46" s="21"/>
    </row>
    <row r="47" spans="1:3" x14ac:dyDescent="0.2">
      <c r="B47" s="27"/>
      <c r="C47" s="21"/>
    </row>
    <row r="48" spans="1:3" x14ac:dyDescent="0.2">
      <c r="B48" s="27"/>
      <c r="C48" s="21"/>
    </row>
    <row r="49" spans="2:3" ht="15" x14ac:dyDescent="0.25">
      <c r="B49" s="50" t="s">
        <v>94</v>
      </c>
      <c r="C49" s="50"/>
    </row>
    <row r="69" spans="4:4" x14ac:dyDescent="0.2">
      <c r="D69" s="32">
        <v>2021</v>
      </c>
    </row>
    <row r="70" spans="4:4" x14ac:dyDescent="0.2">
      <c r="D70" s="33">
        <v>4325</v>
      </c>
    </row>
    <row r="71" spans="4:4" x14ac:dyDescent="0.2">
      <c r="D71" s="33" t="s">
        <v>97</v>
      </c>
    </row>
    <row r="72" spans="4:4" x14ac:dyDescent="0.2">
      <c r="D72" s="33">
        <v>1214</v>
      </c>
    </row>
    <row r="73" spans="4:4" x14ac:dyDescent="0.2">
      <c r="D73" s="33">
        <v>2510</v>
      </c>
    </row>
    <row r="74" spans="4:4" x14ac:dyDescent="0.2">
      <c r="D74" s="33" t="s">
        <v>97</v>
      </c>
    </row>
    <row r="75" spans="4:4" x14ac:dyDescent="0.2">
      <c r="D75" s="33">
        <v>1957</v>
      </c>
    </row>
    <row r="76" spans="4:4" x14ac:dyDescent="0.2">
      <c r="D76" s="33">
        <v>5544</v>
      </c>
    </row>
    <row r="77" spans="4:4" x14ac:dyDescent="0.2">
      <c r="D77" s="33">
        <v>1705</v>
      </c>
    </row>
    <row r="78" spans="4:4" x14ac:dyDescent="0.2">
      <c r="D78" s="33">
        <v>1963</v>
      </c>
    </row>
    <row r="79" spans="4:4" x14ac:dyDescent="0.2">
      <c r="D79" s="33">
        <v>3785</v>
      </c>
    </row>
    <row r="80" spans="4:4" x14ac:dyDescent="0.2">
      <c r="D80" s="33" t="s">
        <v>97</v>
      </c>
    </row>
    <row r="81" spans="4:4" x14ac:dyDescent="0.2">
      <c r="D81" s="33">
        <v>3115</v>
      </c>
    </row>
    <row r="82" spans="4:4" x14ac:dyDescent="0.2">
      <c r="D82" s="33">
        <v>5170</v>
      </c>
    </row>
    <row r="83" spans="4:4" x14ac:dyDescent="0.2">
      <c r="D83" s="33">
        <v>5112</v>
      </c>
    </row>
    <row r="84" spans="4:4" x14ac:dyDescent="0.2">
      <c r="D84" s="33" t="s">
        <v>97</v>
      </c>
    </row>
    <row r="85" spans="4:4" x14ac:dyDescent="0.2">
      <c r="D85" s="33">
        <v>12388</v>
      </c>
    </row>
    <row r="86" spans="4:4" x14ac:dyDescent="0.2">
      <c r="D86" s="33" t="s">
        <v>97</v>
      </c>
    </row>
    <row r="87" spans="4:4" x14ac:dyDescent="0.2">
      <c r="D87" s="33" t="s">
        <v>97</v>
      </c>
    </row>
    <row r="88" spans="4:4" x14ac:dyDescent="0.2">
      <c r="D88" s="33">
        <v>3013</v>
      </c>
    </row>
    <row r="89" spans="4:4" x14ac:dyDescent="0.2">
      <c r="D89" s="33" t="s">
        <v>97</v>
      </c>
    </row>
    <row r="90" spans="4:4" x14ac:dyDescent="0.2">
      <c r="D90" s="33">
        <v>3041</v>
      </c>
    </row>
    <row r="91" spans="4:4" x14ac:dyDescent="0.2">
      <c r="D91" s="33">
        <v>7554</v>
      </c>
    </row>
    <row r="92" spans="4:4" x14ac:dyDescent="0.2">
      <c r="D92" s="33">
        <v>7030</v>
      </c>
    </row>
    <row r="93" spans="4:4" x14ac:dyDescent="0.2">
      <c r="D93" s="33">
        <v>7699</v>
      </c>
    </row>
    <row r="94" spans="4:4" x14ac:dyDescent="0.2">
      <c r="D94" s="33">
        <v>20287</v>
      </c>
    </row>
    <row r="95" spans="4:4" x14ac:dyDescent="0.2">
      <c r="D95" s="33">
        <v>3121</v>
      </c>
    </row>
    <row r="96" spans="4:4" x14ac:dyDescent="0.2">
      <c r="D96" s="33">
        <v>13431</v>
      </c>
    </row>
    <row r="97" spans="4:4" x14ac:dyDescent="0.2">
      <c r="D97" s="33">
        <v>11247</v>
      </c>
    </row>
    <row r="98" spans="4:4" x14ac:dyDescent="0.2">
      <c r="D98" s="33">
        <v>8991</v>
      </c>
    </row>
    <row r="99" spans="4:4" x14ac:dyDescent="0.2">
      <c r="D99" s="33">
        <v>2346</v>
      </c>
    </row>
    <row r="100" spans="4:4" x14ac:dyDescent="0.2">
      <c r="D100" s="33">
        <v>1193</v>
      </c>
    </row>
    <row r="101" spans="4:4" x14ac:dyDescent="0.2">
      <c r="D101" s="33">
        <v>209</v>
      </c>
    </row>
    <row r="102" spans="4:4" x14ac:dyDescent="0.2">
      <c r="D102" s="33" t="s">
        <v>97</v>
      </c>
    </row>
  </sheetData>
  <sortState ref="A7:H38">
    <sortCondition ref="A7:A38"/>
  </sortState>
  <mergeCells count="7">
    <mergeCell ref="A1:C1"/>
    <mergeCell ref="A2:C2"/>
    <mergeCell ref="B49:C49"/>
    <mergeCell ref="B3:B4"/>
    <mergeCell ref="A3:A4"/>
    <mergeCell ref="A38:B38"/>
    <mergeCell ref="B44:C44"/>
  </mergeCells>
  <pageMargins left="1.1023622047244095" right="0.70866141732283472" top="0.74803149606299213" bottom="0.74803149606299213" header="0.31496062992125984" footer="0.31496062992125984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5"/>
  <sheetViews>
    <sheetView zoomScale="89" zoomScaleNormal="89" workbookViewId="0">
      <selection activeCell="A9" sqref="A9"/>
    </sheetView>
  </sheetViews>
  <sheetFormatPr defaultRowHeight="14.25" x14ac:dyDescent="0.2"/>
  <cols>
    <col min="1" max="1" width="31.28515625" style="14" customWidth="1"/>
    <col min="2" max="2" width="29" style="14" customWidth="1"/>
    <col min="3" max="3" width="18.7109375" style="14" customWidth="1"/>
    <col min="4" max="4" width="17" style="14" customWidth="1"/>
    <col min="5" max="5" width="17.5703125" style="14" customWidth="1"/>
    <col min="6" max="16384" width="9.140625" style="14"/>
  </cols>
  <sheetData>
    <row r="1" spans="1:2" ht="50.25" customHeight="1" x14ac:dyDescent="0.2">
      <c r="A1" s="55" t="s">
        <v>115</v>
      </c>
      <c r="B1" s="55"/>
    </row>
    <row r="2" spans="1:2" x14ac:dyDescent="0.2">
      <c r="A2" s="49" t="s">
        <v>49</v>
      </c>
      <c r="B2" s="49"/>
    </row>
    <row r="3" spans="1:2" ht="19.5" customHeight="1" x14ac:dyDescent="0.2">
      <c r="A3" s="17" t="s">
        <v>38</v>
      </c>
      <c r="B3" s="17">
        <v>2022</v>
      </c>
    </row>
    <row r="4" spans="1:2" ht="19.5" customHeight="1" x14ac:dyDescent="0.2">
      <c r="A4" s="19" t="s">
        <v>39</v>
      </c>
      <c r="B4" s="19"/>
    </row>
    <row r="5" spans="1:2" ht="19.5" customHeight="1" x14ac:dyDescent="0.2">
      <c r="A5" s="19" t="s">
        <v>40</v>
      </c>
      <c r="B5" s="39"/>
    </row>
    <row r="6" spans="1:2" ht="19.5" customHeight="1" x14ac:dyDescent="0.2">
      <c r="A6" s="19" t="s">
        <v>41</v>
      </c>
      <c r="B6" s="39"/>
    </row>
    <row r="7" spans="1:2" ht="19.5" customHeight="1" x14ac:dyDescent="0.2">
      <c r="A7" s="19" t="s">
        <v>42</v>
      </c>
      <c r="B7" s="27"/>
    </row>
    <row r="8" spans="1:2" ht="19.5" customHeight="1" x14ac:dyDescent="0.2">
      <c r="A8" s="19" t="s">
        <v>43</v>
      </c>
      <c r="B8" s="39"/>
    </row>
    <row r="9" spans="1:2" ht="19.5" customHeight="1" x14ac:dyDescent="0.2">
      <c r="A9" s="19" t="s">
        <v>44</v>
      </c>
      <c r="B9" s="39"/>
    </row>
    <row r="10" spans="1:2" ht="19.5" customHeight="1" x14ac:dyDescent="0.2">
      <c r="A10" s="19" t="s">
        <v>45</v>
      </c>
      <c r="B10" s="39"/>
    </row>
    <row r="11" spans="1:2" ht="19.5" customHeight="1" x14ac:dyDescent="0.2">
      <c r="A11" s="19" t="s">
        <v>46</v>
      </c>
      <c r="B11" s="39"/>
    </row>
    <row r="12" spans="1:2" ht="19.5" customHeight="1" x14ac:dyDescent="0.2">
      <c r="A12" s="19" t="s">
        <v>47</v>
      </c>
      <c r="B12" s="39"/>
    </row>
    <row r="13" spans="1:2" ht="22.5" customHeight="1" x14ac:dyDescent="0.2">
      <c r="A13" s="36" t="s">
        <v>34</v>
      </c>
      <c r="B13" s="41">
        <f t="shared" ref="B13" si="0">SUM(B5:B12)</f>
        <v>0</v>
      </c>
    </row>
    <row r="14" spans="1:2" x14ac:dyDescent="0.2">
      <c r="A14" s="27"/>
    </row>
    <row r="15" spans="1:2" x14ac:dyDescent="0.2">
      <c r="A15" s="28" t="s">
        <v>90</v>
      </c>
    </row>
    <row r="16" spans="1:2" x14ac:dyDescent="0.2">
      <c r="A16" s="28" t="s">
        <v>91</v>
      </c>
    </row>
    <row r="17" spans="1:2" x14ac:dyDescent="0.2">
      <c r="A17" s="27"/>
    </row>
    <row r="18" spans="1:2" x14ac:dyDescent="0.2">
      <c r="A18" s="27"/>
    </row>
    <row r="19" spans="1:2" x14ac:dyDescent="0.2">
      <c r="A19" s="30"/>
    </row>
    <row r="20" spans="1:2" x14ac:dyDescent="0.2">
      <c r="A20" s="27"/>
      <c r="B20" s="27"/>
    </row>
    <row r="21" spans="1:2" x14ac:dyDescent="0.2">
      <c r="A21" s="27"/>
      <c r="B21" s="27"/>
    </row>
    <row r="22" spans="1:2" x14ac:dyDescent="0.2">
      <c r="A22" s="27"/>
      <c r="B22" s="27"/>
    </row>
    <row r="23" spans="1:2" x14ac:dyDescent="0.2">
      <c r="A23" s="27"/>
      <c r="B23" s="27"/>
    </row>
    <row r="24" spans="1:2" ht="15" x14ac:dyDescent="0.25">
      <c r="A24" s="31"/>
    </row>
    <row r="25" spans="1:2" x14ac:dyDescent="0.2">
      <c r="A25" s="27"/>
    </row>
  </sheetData>
  <mergeCells count="2">
    <mergeCell ref="A1:B1"/>
    <mergeCell ref="A2:B2"/>
  </mergeCells>
  <pageMargins left="1.1023622047244095" right="0.70866141732283472" top="0.74803149606299213" bottom="0.74803149606299213" header="0.31496062992125984" footer="0.31496062992125984"/>
  <pageSetup paperSize="1000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48"/>
  <sheetViews>
    <sheetView zoomScale="96" zoomScaleNormal="96" workbookViewId="0">
      <selection activeCell="B27" sqref="B27"/>
    </sheetView>
  </sheetViews>
  <sheetFormatPr defaultRowHeight="14.25" x14ac:dyDescent="0.2"/>
  <cols>
    <col min="1" max="1" width="33.140625" style="26" customWidth="1"/>
    <col min="2" max="2" width="33.140625" style="14" customWidth="1"/>
    <col min="3" max="3" width="18.7109375" style="14" customWidth="1"/>
    <col min="4" max="4" width="17" style="14" customWidth="1"/>
    <col min="5" max="5" width="17.5703125" style="14" customWidth="1"/>
    <col min="6" max="16384" width="9.140625" style="14"/>
  </cols>
  <sheetData>
    <row r="1" spans="1:2" ht="30.75" customHeight="1" x14ac:dyDescent="0.25">
      <c r="A1" s="71" t="s">
        <v>116</v>
      </c>
      <c r="B1" s="71"/>
    </row>
    <row r="2" spans="1:2" x14ac:dyDescent="0.2">
      <c r="A2" s="49" t="s">
        <v>64</v>
      </c>
      <c r="B2" s="49"/>
    </row>
    <row r="3" spans="1:2" ht="19.5" customHeight="1" x14ac:dyDescent="0.2">
      <c r="A3" s="17" t="s">
        <v>50</v>
      </c>
      <c r="B3" s="17">
        <v>2022</v>
      </c>
    </row>
    <row r="4" spans="1:2" ht="19.5" customHeight="1" x14ac:dyDescent="0.2">
      <c r="A4" s="18" t="s">
        <v>51</v>
      </c>
      <c r="B4" s="47"/>
    </row>
    <row r="5" spans="1:2" ht="19.5" customHeight="1" x14ac:dyDescent="0.2">
      <c r="A5" s="18" t="s">
        <v>52</v>
      </c>
      <c r="B5" s="47"/>
    </row>
    <row r="6" spans="1:2" ht="19.5" customHeight="1" x14ac:dyDescent="0.2">
      <c r="A6" s="18" t="s">
        <v>53</v>
      </c>
      <c r="B6" s="39"/>
    </row>
    <row r="7" spans="1:2" ht="19.5" customHeight="1" x14ac:dyDescent="0.2">
      <c r="A7" s="18" t="s">
        <v>54</v>
      </c>
      <c r="B7" s="39"/>
    </row>
    <row r="8" spans="1:2" ht="19.5" customHeight="1" x14ac:dyDescent="0.2">
      <c r="A8" s="18" t="s">
        <v>55</v>
      </c>
      <c r="B8" s="39"/>
    </row>
    <row r="9" spans="1:2" ht="19.5" customHeight="1" x14ac:dyDescent="0.2">
      <c r="A9" s="18" t="s">
        <v>56</v>
      </c>
      <c r="B9" s="39"/>
    </row>
    <row r="10" spans="1:2" ht="19.5" customHeight="1" x14ac:dyDescent="0.2">
      <c r="A10" s="18" t="s">
        <v>57</v>
      </c>
      <c r="B10" s="39"/>
    </row>
    <row r="11" spans="1:2" ht="19.5" customHeight="1" x14ac:dyDescent="0.2">
      <c r="A11" s="18" t="s">
        <v>58</v>
      </c>
      <c r="B11" s="39"/>
    </row>
    <row r="12" spans="1:2" ht="19.5" customHeight="1" x14ac:dyDescent="0.2">
      <c r="A12" s="18" t="s">
        <v>59</v>
      </c>
      <c r="B12" s="39"/>
    </row>
    <row r="13" spans="1:2" ht="19.5" customHeight="1" x14ac:dyDescent="0.2">
      <c r="A13" s="18" t="s">
        <v>60</v>
      </c>
      <c r="B13" s="39"/>
    </row>
    <row r="14" spans="1:2" ht="19.5" customHeight="1" x14ac:dyDescent="0.2">
      <c r="A14" s="18" t="s">
        <v>61</v>
      </c>
      <c r="B14" s="39"/>
    </row>
    <row r="15" spans="1:2" ht="19.5" customHeight="1" x14ac:dyDescent="0.2">
      <c r="A15" s="18" t="s">
        <v>62</v>
      </c>
      <c r="B15" s="39"/>
    </row>
    <row r="16" spans="1:2" ht="22.5" customHeight="1" x14ac:dyDescent="0.2">
      <c r="A16" s="36" t="s">
        <v>63</v>
      </c>
      <c r="B16" s="41">
        <f t="shared" ref="B16" si="0">SUM(B4:B15)</f>
        <v>0</v>
      </c>
    </row>
    <row r="17" spans="1:2" x14ac:dyDescent="0.2">
      <c r="A17" s="21"/>
    </row>
    <row r="18" spans="1:2" x14ac:dyDescent="0.2">
      <c r="A18" s="21"/>
    </row>
    <row r="19" spans="1:2" x14ac:dyDescent="0.2">
      <c r="A19" s="42" t="s">
        <v>90</v>
      </c>
    </row>
    <row r="20" spans="1:2" x14ac:dyDescent="0.2">
      <c r="A20" s="42" t="s">
        <v>91</v>
      </c>
    </row>
    <row r="21" spans="1:2" x14ac:dyDescent="0.2">
      <c r="A21" s="21"/>
    </row>
    <row r="22" spans="1:2" x14ac:dyDescent="0.2">
      <c r="A22" s="21"/>
    </row>
    <row r="23" spans="1:2" x14ac:dyDescent="0.2">
      <c r="A23" s="30"/>
    </row>
    <row r="24" spans="1:2" x14ac:dyDescent="0.2">
      <c r="A24" s="21"/>
      <c r="B24" s="27"/>
    </row>
    <row r="25" spans="1:2" x14ac:dyDescent="0.2">
      <c r="A25" s="21"/>
      <c r="B25" s="27"/>
    </row>
    <row r="26" spans="1:2" x14ac:dyDescent="0.2">
      <c r="A26" s="21"/>
      <c r="B26" s="27"/>
    </row>
    <row r="27" spans="1:2" x14ac:dyDescent="0.2">
      <c r="A27" s="21"/>
      <c r="B27" s="27"/>
    </row>
    <row r="28" spans="1:2" ht="15" x14ac:dyDescent="0.25">
      <c r="A28" s="31"/>
    </row>
    <row r="29" spans="1:2" x14ac:dyDescent="0.2">
      <c r="A29" s="21"/>
    </row>
    <row r="30" spans="1:2" x14ac:dyDescent="0.2">
      <c r="A30" s="21"/>
    </row>
    <row r="37" spans="2:2" x14ac:dyDescent="0.2">
      <c r="B37" s="33"/>
    </row>
    <row r="38" spans="2:2" x14ac:dyDescent="0.2">
      <c r="B38" s="33"/>
    </row>
    <row r="39" spans="2:2" x14ac:dyDescent="0.2">
      <c r="B39" s="33"/>
    </row>
    <row r="40" spans="2:2" x14ac:dyDescent="0.2">
      <c r="B40" s="33"/>
    </row>
    <row r="41" spans="2:2" x14ac:dyDescent="0.2">
      <c r="B41" s="33"/>
    </row>
    <row r="42" spans="2:2" x14ac:dyDescent="0.2">
      <c r="B42" s="33"/>
    </row>
    <row r="43" spans="2:2" x14ac:dyDescent="0.2">
      <c r="B43" s="33"/>
    </row>
    <row r="44" spans="2:2" x14ac:dyDescent="0.2">
      <c r="B44" s="33"/>
    </row>
    <row r="45" spans="2:2" x14ac:dyDescent="0.2">
      <c r="B45" s="33"/>
    </row>
    <row r="46" spans="2:2" x14ac:dyDescent="0.2">
      <c r="B46" s="33"/>
    </row>
    <row r="47" spans="2:2" x14ac:dyDescent="0.2">
      <c r="B47" s="33"/>
    </row>
    <row r="48" spans="2:2" x14ac:dyDescent="0.2">
      <c r="B48" s="33"/>
    </row>
  </sheetData>
  <mergeCells count="2">
    <mergeCell ref="A1:B1"/>
    <mergeCell ref="A2:B2"/>
  </mergeCells>
  <pageMargins left="1.1023622047244095" right="0.70866141732283472" top="0.74803149606299213" bottom="0.74803149606299213" header="0.31496062992125984" footer="0.31496062992125984"/>
  <pageSetup paperSize="1000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5"/>
  <sheetViews>
    <sheetView zoomScale="93" zoomScaleNormal="93" workbookViewId="0">
      <selection activeCell="B5" sqref="B5"/>
    </sheetView>
  </sheetViews>
  <sheetFormatPr defaultRowHeight="14.25" x14ac:dyDescent="0.2"/>
  <cols>
    <col min="1" max="1" width="27.7109375" style="14" customWidth="1"/>
    <col min="2" max="2" width="24.5703125" style="14" customWidth="1"/>
    <col min="3" max="3" width="18.7109375" style="14" customWidth="1"/>
    <col min="4" max="4" width="17" style="14" customWidth="1"/>
    <col min="5" max="5" width="17.5703125" style="14" customWidth="1"/>
    <col min="6" max="16384" width="9.140625" style="14"/>
  </cols>
  <sheetData>
    <row r="1" spans="1:2" ht="66" customHeight="1" x14ac:dyDescent="0.25">
      <c r="A1" s="71" t="s">
        <v>117</v>
      </c>
      <c r="B1" s="71"/>
    </row>
    <row r="2" spans="1:2" x14ac:dyDescent="0.2">
      <c r="A2" s="49" t="s">
        <v>37</v>
      </c>
      <c r="B2" s="49"/>
    </row>
    <row r="3" spans="1:2" ht="19.5" customHeight="1" x14ac:dyDescent="0.2">
      <c r="A3" s="51" t="s">
        <v>38</v>
      </c>
      <c r="B3" s="16" t="s">
        <v>48</v>
      </c>
    </row>
    <row r="4" spans="1:2" ht="19.5" customHeight="1" x14ac:dyDescent="0.2">
      <c r="A4" s="52"/>
      <c r="B4" s="16">
        <v>2022</v>
      </c>
    </row>
    <row r="5" spans="1:2" ht="18" customHeight="1" x14ac:dyDescent="0.2">
      <c r="A5" s="19" t="s">
        <v>39</v>
      </c>
      <c r="B5" s="43"/>
    </row>
    <row r="6" spans="1:2" ht="18" customHeight="1" x14ac:dyDescent="0.2">
      <c r="A6" s="19" t="s">
        <v>40</v>
      </c>
      <c r="B6" s="44"/>
    </row>
    <row r="7" spans="1:2" ht="18" customHeight="1" x14ac:dyDescent="0.2">
      <c r="A7" s="19" t="s">
        <v>41</v>
      </c>
      <c r="B7" s="44"/>
    </row>
    <row r="8" spans="1:2" ht="18" customHeight="1" x14ac:dyDescent="0.2">
      <c r="A8" s="19" t="s">
        <v>42</v>
      </c>
      <c r="B8" s="44"/>
    </row>
    <row r="9" spans="1:2" ht="18" customHeight="1" x14ac:dyDescent="0.2">
      <c r="A9" s="19" t="s">
        <v>43</v>
      </c>
      <c r="B9" s="44"/>
    </row>
    <row r="10" spans="1:2" ht="18" customHeight="1" x14ac:dyDescent="0.2">
      <c r="A10" s="19" t="s">
        <v>44</v>
      </c>
      <c r="B10" s="44"/>
    </row>
    <row r="11" spans="1:2" ht="18" customHeight="1" x14ac:dyDescent="0.2">
      <c r="A11" s="19" t="s">
        <v>45</v>
      </c>
      <c r="B11" s="44"/>
    </row>
    <row r="12" spans="1:2" ht="18" customHeight="1" x14ac:dyDescent="0.2">
      <c r="A12" s="19" t="s">
        <v>46</v>
      </c>
      <c r="B12" s="44"/>
    </row>
    <row r="13" spans="1:2" ht="18" customHeight="1" x14ac:dyDescent="0.2">
      <c r="A13" s="19" t="s">
        <v>47</v>
      </c>
      <c r="B13" s="44"/>
    </row>
    <row r="14" spans="1:2" ht="18" customHeight="1" x14ac:dyDescent="0.2">
      <c r="A14" s="45" t="s">
        <v>34</v>
      </c>
      <c r="B14" s="46">
        <f t="shared" ref="B14" si="0">SUM(B6:B13)</f>
        <v>0</v>
      </c>
    </row>
    <row r="15" spans="1:2" x14ac:dyDescent="0.2">
      <c r="A15" s="28" t="s">
        <v>90</v>
      </c>
      <c r="B15" s="27"/>
    </row>
    <row r="16" spans="1:2" x14ac:dyDescent="0.2">
      <c r="A16" s="28" t="s">
        <v>91</v>
      </c>
      <c r="B16" s="27"/>
    </row>
    <row r="17" spans="1:2" x14ac:dyDescent="0.2">
      <c r="A17" s="27"/>
      <c r="B17" s="27"/>
    </row>
    <row r="18" spans="1:2" x14ac:dyDescent="0.2">
      <c r="A18" s="27"/>
      <c r="B18" s="27"/>
    </row>
    <row r="19" spans="1:2" x14ac:dyDescent="0.2">
      <c r="A19" s="54"/>
      <c r="B19" s="54"/>
    </row>
    <row r="20" spans="1:2" x14ac:dyDescent="0.2">
      <c r="A20" s="27"/>
      <c r="B20" s="27"/>
    </row>
    <row r="21" spans="1:2" x14ac:dyDescent="0.2">
      <c r="A21" s="27"/>
      <c r="B21" s="27"/>
    </row>
    <row r="22" spans="1:2" x14ac:dyDescent="0.2">
      <c r="A22" s="27"/>
      <c r="B22" s="27"/>
    </row>
    <row r="23" spans="1:2" x14ac:dyDescent="0.2">
      <c r="A23" s="27"/>
      <c r="B23" s="27"/>
    </row>
    <row r="24" spans="1:2" ht="15" x14ac:dyDescent="0.25">
      <c r="A24" s="50"/>
      <c r="B24" s="50"/>
    </row>
    <row r="25" spans="1:2" x14ac:dyDescent="0.2">
      <c r="A25" s="27"/>
      <c r="B25" s="27"/>
    </row>
  </sheetData>
  <mergeCells count="5">
    <mergeCell ref="A1:B1"/>
    <mergeCell ref="A2:B2"/>
    <mergeCell ref="A19:B19"/>
    <mergeCell ref="A24:B24"/>
    <mergeCell ref="A3:A4"/>
  </mergeCells>
  <pageMargins left="1.1023622047244095" right="0.70866141732283472" top="0.74803149606299213" bottom="0.74803149606299213" header="0.31496062992125984" footer="0.31496062992125984"/>
  <pageSetup paperSize="1000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1"/>
  <sheetViews>
    <sheetView zoomScale="91" zoomScaleNormal="91" workbookViewId="0">
      <selection activeCell="B7" sqref="B7"/>
    </sheetView>
  </sheetViews>
  <sheetFormatPr defaultRowHeight="14.25" x14ac:dyDescent="0.2"/>
  <cols>
    <col min="1" max="1" width="16.5703125" style="26" customWidth="1"/>
    <col min="2" max="2" width="44" style="14" customWidth="1"/>
    <col min="3" max="3" width="18.7109375" style="14" customWidth="1"/>
    <col min="4" max="4" width="17" style="14" customWidth="1"/>
    <col min="5" max="5" width="17.5703125" style="14" customWidth="1"/>
    <col min="6" max="16384" width="9.140625" style="14"/>
  </cols>
  <sheetData>
    <row r="1" spans="1:2" ht="34.5" customHeight="1" x14ac:dyDescent="0.2">
      <c r="A1" s="48" t="s">
        <v>118</v>
      </c>
      <c r="B1" s="48"/>
    </row>
    <row r="2" spans="1:2" x14ac:dyDescent="0.2">
      <c r="A2" s="56" t="s">
        <v>37</v>
      </c>
      <c r="B2" s="56"/>
    </row>
    <row r="3" spans="1:2" ht="19.5" customHeight="1" x14ac:dyDescent="0.2">
      <c r="A3" s="51" t="s">
        <v>50</v>
      </c>
      <c r="B3" s="16" t="s">
        <v>98</v>
      </c>
    </row>
    <row r="4" spans="1:2" ht="19.5" customHeight="1" x14ac:dyDescent="0.2">
      <c r="A4" s="52"/>
      <c r="B4" s="16">
        <v>2022</v>
      </c>
    </row>
    <row r="5" spans="1:2" ht="19.5" customHeight="1" x14ac:dyDescent="0.2">
      <c r="A5" s="18" t="s">
        <v>51</v>
      </c>
      <c r="B5" s="40">
        <v>1770839</v>
      </c>
    </row>
    <row r="6" spans="1:2" ht="19.5" customHeight="1" x14ac:dyDescent="0.2">
      <c r="A6" s="18" t="s">
        <v>52</v>
      </c>
      <c r="B6" s="40">
        <v>1850475</v>
      </c>
    </row>
    <row r="7" spans="1:2" ht="19.5" customHeight="1" x14ac:dyDescent="0.2">
      <c r="A7" s="18" t="s">
        <v>53</v>
      </c>
      <c r="B7" s="40">
        <v>1815341</v>
      </c>
    </row>
    <row r="8" spans="1:2" ht="19.5" customHeight="1" x14ac:dyDescent="0.2">
      <c r="A8" s="18" t="s">
        <v>54</v>
      </c>
      <c r="B8" s="40">
        <v>1665317</v>
      </c>
    </row>
    <row r="9" spans="1:2" ht="19.5" customHeight="1" x14ac:dyDescent="0.2">
      <c r="A9" s="18" t="s">
        <v>65</v>
      </c>
      <c r="B9" s="40">
        <v>1854483</v>
      </c>
    </row>
    <row r="10" spans="1:2" ht="19.5" customHeight="1" x14ac:dyDescent="0.2">
      <c r="A10" s="18" t="s">
        <v>56</v>
      </c>
      <c r="B10" s="40">
        <v>1803781</v>
      </c>
    </row>
    <row r="11" spans="1:2" ht="19.5" customHeight="1" x14ac:dyDescent="0.2">
      <c r="A11" s="18" t="s">
        <v>57</v>
      </c>
      <c r="B11" s="40">
        <v>1870564</v>
      </c>
    </row>
    <row r="12" spans="1:2" ht="19.5" customHeight="1" x14ac:dyDescent="0.2">
      <c r="A12" s="18" t="s">
        <v>58</v>
      </c>
      <c r="B12" s="40">
        <v>1878920</v>
      </c>
    </row>
    <row r="13" spans="1:2" ht="19.5" customHeight="1" x14ac:dyDescent="0.2">
      <c r="A13" s="18" t="s">
        <v>59</v>
      </c>
      <c r="B13" s="40">
        <v>1832785</v>
      </c>
    </row>
    <row r="14" spans="1:2" ht="19.5" customHeight="1" x14ac:dyDescent="0.2">
      <c r="A14" s="18" t="s">
        <v>60</v>
      </c>
      <c r="B14" s="40">
        <v>1937732</v>
      </c>
    </row>
    <row r="15" spans="1:2" ht="19.5" customHeight="1" x14ac:dyDescent="0.2">
      <c r="A15" s="18" t="s">
        <v>61</v>
      </c>
      <c r="B15" s="40">
        <v>1900462</v>
      </c>
    </row>
    <row r="16" spans="1:2" ht="19.5" customHeight="1" x14ac:dyDescent="0.2">
      <c r="A16" s="18" t="s">
        <v>62</v>
      </c>
      <c r="B16" s="40">
        <v>1954199</v>
      </c>
    </row>
    <row r="17" spans="1:2" ht="22.5" customHeight="1" x14ac:dyDescent="0.2">
      <c r="A17" s="36" t="s">
        <v>35</v>
      </c>
      <c r="B17" s="37">
        <f t="shared" ref="B17" si="0">SUM(B5:B16)</f>
        <v>22134898</v>
      </c>
    </row>
    <row r="18" spans="1:2" x14ac:dyDescent="0.2">
      <c r="A18" s="21"/>
      <c r="B18" s="27"/>
    </row>
    <row r="19" spans="1:2" x14ac:dyDescent="0.2">
      <c r="A19" s="21"/>
      <c r="B19" s="27"/>
    </row>
    <row r="20" spans="1:2" x14ac:dyDescent="0.2">
      <c r="A20" s="42" t="s">
        <v>90</v>
      </c>
      <c r="B20" s="27"/>
    </row>
    <row r="21" spans="1:2" x14ac:dyDescent="0.2">
      <c r="A21" s="42" t="s">
        <v>91</v>
      </c>
      <c r="B21" s="27"/>
    </row>
    <row r="22" spans="1:2" x14ac:dyDescent="0.2">
      <c r="A22" s="21"/>
      <c r="B22" s="27"/>
    </row>
    <row r="23" spans="1:2" x14ac:dyDescent="0.2">
      <c r="A23" s="21"/>
      <c r="B23" s="27"/>
    </row>
    <row r="24" spans="1:2" x14ac:dyDescent="0.2">
      <c r="A24" s="54"/>
      <c r="B24" s="54"/>
    </row>
    <row r="25" spans="1:2" x14ac:dyDescent="0.2">
      <c r="A25" s="21"/>
      <c r="B25" s="27"/>
    </row>
    <row r="26" spans="1:2" x14ac:dyDescent="0.2">
      <c r="A26" s="21"/>
      <c r="B26" s="27"/>
    </row>
    <row r="27" spans="1:2" x14ac:dyDescent="0.2">
      <c r="A27" s="21"/>
      <c r="B27" s="27"/>
    </row>
    <row r="28" spans="1:2" x14ac:dyDescent="0.2">
      <c r="A28" s="21"/>
      <c r="B28" s="27"/>
    </row>
    <row r="29" spans="1:2" ht="15" x14ac:dyDescent="0.25">
      <c r="A29" s="50"/>
      <c r="B29" s="50"/>
    </row>
    <row r="30" spans="1:2" x14ac:dyDescent="0.2">
      <c r="A30" s="21"/>
      <c r="B30" s="27"/>
    </row>
    <row r="31" spans="1:2" x14ac:dyDescent="0.2">
      <c r="A31" s="21"/>
      <c r="B31" s="27"/>
    </row>
  </sheetData>
  <mergeCells count="5">
    <mergeCell ref="A1:B1"/>
    <mergeCell ref="A2:B2"/>
    <mergeCell ref="A24:B24"/>
    <mergeCell ref="A29:B29"/>
    <mergeCell ref="A3:A4"/>
  </mergeCells>
  <pageMargins left="1.1023622047244095" right="0.70866141732283472" top="0.74803149606299213" bottom="0.74803149606299213" header="0.31496062992125984" footer="0.31496062992125984"/>
  <pageSetup paperSize="1000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5"/>
  <sheetViews>
    <sheetView zoomScale="80" zoomScaleNormal="80" workbookViewId="0">
      <selection activeCell="B14" sqref="B14"/>
    </sheetView>
  </sheetViews>
  <sheetFormatPr defaultRowHeight="14.25" x14ac:dyDescent="0.2"/>
  <cols>
    <col min="1" max="1" width="4.7109375" style="14" customWidth="1"/>
    <col min="2" max="2" width="56.28515625" style="14" customWidth="1"/>
    <col min="3" max="3" width="26.140625" style="14" customWidth="1"/>
    <col min="4" max="4" width="18.7109375" style="14" customWidth="1"/>
    <col min="5" max="5" width="17" style="14" customWidth="1"/>
    <col min="6" max="6" width="17.5703125" style="14" customWidth="1"/>
    <col min="7" max="16384" width="9.140625" style="14"/>
  </cols>
  <sheetData>
    <row r="1" spans="1:3" ht="33" customHeight="1" x14ac:dyDescent="0.2">
      <c r="A1" s="48" t="s">
        <v>119</v>
      </c>
      <c r="B1" s="48"/>
      <c r="C1" s="48"/>
    </row>
    <row r="2" spans="1:3" x14ac:dyDescent="0.2">
      <c r="A2" s="56" t="s">
        <v>37</v>
      </c>
      <c r="B2" s="56"/>
      <c r="C2" s="56"/>
    </row>
    <row r="3" spans="1:3" ht="15" x14ac:dyDescent="0.2">
      <c r="A3" s="51" t="s">
        <v>99</v>
      </c>
      <c r="B3" s="51" t="s">
        <v>66</v>
      </c>
      <c r="C3" s="16" t="s">
        <v>87</v>
      </c>
    </row>
    <row r="4" spans="1:3" ht="15" x14ac:dyDescent="0.2">
      <c r="A4" s="52"/>
      <c r="B4" s="52"/>
      <c r="C4" s="16">
        <v>2022</v>
      </c>
    </row>
    <row r="5" spans="1:3" x14ac:dyDescent="0.2">
      <c r="A5" s="21">
        <v>1</v>
      </c>
      <c r="B5" s="27" t="s">
        <v>69</v>
      </c>
      <c r="C5" s="27"/>
    </row>
    <row r="6" spans="1:3" x14ac:dyDescent="0.2">
      <c r="A6" s="21"/>
      <c r="B6" s="27" t="s">
        <v>70</v>
      </c>
      <c r="C6" s="34">
        <v>9871</v>
      </c>
    </row>
    <row r="7" spans="1:3" x14ac:dyDescent="0.2">
      <c r="A7" s="21"/>
      <c r="B7" s="27" t="s">
        <v>71</v>
      </c>
      <c r="C7" s="34">
        <v>13841</v>
      </c>
    </row>
    <row r="8" spans="1:3" x14ac:dyDescent="0.2">
      <c r="A8" s="21"/>
      <c r="B8" s="27" t="s">
        <v>72</v>
      </c>
      <c r="C8" s="34">
        <v>84472</v>
      </c>
    </row>
    <row r="9" spans="1:3" x14ac:dyDescent="0.2">
      <c r="A9" s="21"/>
      <c r="B9" s="27" t="s">
        <v>73</v>
      </c>
      <c r="C9" s="34">
        <v>2268</v>
      </c>
    </row>
    <row r="10" spans="1:3" x14ac:dyDescent="0.2">
      <c r="A10" s="21"/>
      <c r="B10" s="27" t="s">
        <v>74</v>
      </c>
      <c r="C10" s="34">
        <v>2792</v>
      </c>
    </row>
    <row r="11" spans="1:3" x14ac:dyDescent="0.2">
      <c r="A11" s="21"/>
      <c r="B11" s="27" t="s">
        <v>75</v>
      </c>
      <c r="C11" s="34">
        <v>631</v>
      </c>
    </row>
    <row r="12" spans="1:3" x14ac:dyDescent="0.2">
      <c r="A12" s="21">
        <v>2</v>
      </c>
      <c r="B12" s="27" t="s">
        <v>45</v>
      </c>
      <c r="C12" s="34"/>
    </row>
    <row r="13" spans="1:3" x14ac:dyDescent="0.2">
      <c r="A13" s="21"/>
      <c r="B13" s="27" t="s">
        <v>76</v>
      </c>
      <c r="C13" s="34">
        <v>2566</v>
      </c>
    </row>
    <row r="14" spans="1:3" x14ac:dyDescent="0.2">
      <c r="A14" s="21"/>
      <c r="B14" s="27" t="s">
        <v>77</v>
      </c>
      <c r="C14" s="34">
        <v>214</v>
      </c>
    </row>
    <row r="15" spans="1:3" x14ac:dyDescent="0.2">
      <c r="A15" s="21">
        <v>3</v>
      </c>
      <c r="B15" s="27" t="s">
        <v>89</v>
      </c>
      <c r="C15" s="34"/>
    </row>
    <row r="16" spans="1:3" x14ac:dyDescent="0.2">
      <c r="A16" s="21"/>
      <c r="B16" s="27" t="s">
        <v>78</v>
      </c>
      <c r="C16" s="34">
        <v>2337</v>
      </c>
    </row>
    <row r="17" spans="1:3" x14ac:dyDescent="0.2">
      <c r="A17" s="21"/>
      <c r="B17" s="27" t="s">
        <v>79</v>
      </c>
      <c r="C17" s="34">
        <v>146</v>
      </c>
    </row>
    <row r="18" spans="1:3" x14ac:dyDescent="0.2">
      <c r="A18" s="21">
        <v>4</v>
      </c>
      <c r="B18" s="27" t="s">
        <v>80</v>
      </c>
      <c r="C18" s="34"/>
    </row>
    <row r="19" spans="1:3" x14ac:dyDescent="0.2">
      <c r="A19" s="21">
        <v>5</v>
      </c>
      <c r="B19" s="27" t="s">
        <v>88</v>
      </c>
      <c r="C19" s="34"/>
    </row>
    <row r="20" spans="1:3" x14ac:dyDescent="0.2">
      <c r="A20" s="21"/>
      <c r="B20" s="27" t="s">
        <v>81</v>
      </c>
      <c r="C20" s="34">
        <v>46</v>
      </c>
    </row>
    <row r="21" spans="1:3" x14ac:dyDescent="0.2">
      <c r="A21" s="21"/>
      <c r="B21" s="27" t="s">
        <v>82</v>
      </c>
      <c r="C21" s="34">
        <v>10</v>
      </c>
    </row>
    <row r="22" spans="1:3" x14ac:dyDescent="0.2">
      <c r="A22" s="21">
        <v>6</v>
      </c>
      <c r="B22" s="27" t="s">
        <v>83</v>
      </c>
      <c r="C22" s="34"/>
    </row>
    <row r="23" spans="1:3" x14ac:dyDescent="0.2">
      <c r="A23" s="21"/>
      <c r="B23" s="27" t="s">
        <v>84</v>
      </c>
      <c r="C23" s="34">
        <v>352</v>
      </c>
    </row>
    <row r="24" spans="1:3" x14ac:dyDescent="0.2">
      <c r="A24" s="21"/>
      <c r="B24" s="27" t="s">
        <v>85</v>
      </c>
      <c r="C24" s="34">
        <v>110</v>
      </c>
    </row>
    <row r="25" spans="1:3" x14ac:dyDescent="0.2">
      <c r="A25" s="21">
        <v>7</v>
      </c>
      <c r="B25" s="27" t="s">
        <v>86</v>
      </c>
      <c r="C25" s="34"/>
    </row>
    <row r="26" spans="1:3" ht="15" x14ac:dyDescent="0.2">
      <c r="A26" s="35"/>
      <c r="B26" s="36" t="s">
        <v>35</v>
      </c>
      <c r="C26" s="37">
        <f>SUM(C6:C25)</f>
        <v>119656</v>
      </c>
    </row>
    <row r="27" spans="1:3" x14ac:dyDescent="0.2">
      <c r="A27" s="28" t="s">
        <v>90</v>
      </c>
      <c r="B27" s="38"/>
      <c r="C27" s="27"/>
    </row>
    <row r="28" spans="1:3" x14ac:dyDescent="0.2">
      <c r="A28" s="28" t="s">
        <v>91</v>
      </c>
      <c r="B28" s="38"/>
      <c r="C28" s="27"/>
    </row>
    <row r="29" spans="1:3" x14ac:dyDescent="0.2">
      <c r="A29" s="27"/>
      <c r="B29" s="27"/>
      <c r="C29" s="27"/>
    </row>
    <row r="30" spans="1:3" x14ac:dyDescent="0.2">
      <c r="A30" s="27"/>
      <c r="B30" s="54"/>
      <c r="C30" s="54"/>
    </row>
    <row r="31" spans="1:3" x14ac:dyDescent="0.2">
      <c r="A31" s="27"/>
      <c r="B31" s="27"/>
      <c r="C31" s="27"/>
    </row>
    <row r="32" spans="1:3" x14ac:dyDescent="0.2">
      <c r="A32" s="27"/>
      <c r="B32" s="27"/>
      <c r="C32" s="27"/>
    </row>
    <row r="33" spans="1:3" x14ac:dyDescent="0.2">
      <c r="A33" s="27"/>
      <c r="B33" s="27"/>
      <c r="C33" s="27"/>
    </row>
    <row r="34" spans="1:3" ht="15" x14ac:dyDescent="0.25">
      <c r="A34" s="27"/>
      <c r="B34" s="50"/>
      <c r="C34" s="50"/>
    </row>
    <row r="35" spans="1:3" x14ac:dyDescent="0.2">
      <c r="A35" s="27"/>
      <c r="B35" s="27"/>
      <c r="C35" s="27"/>
    </row>
  </sheetData>
  <mergeCells count="6">
    <mergeCell ref="A1:C1"/>
    <mergeCell ref="A2:C2"/>
    <mergeCell ref="B30:C30"/>
    <mergeCell ref="B34:C34"/>
    <mergeCell ref="A3:A4"/>
    <mergeCell ref="B3:B4"/>
  </mergeCells>
  <pageMargins left="1.1023622047244095" right="0.70866141732283472" top="0.15748031496062992" bottom="0.55118110236220474" header="0.31496062992125984" footer="0.31496062992125984"/>
  <pageSetup paperSize="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="89" zoomScaleNormal="89" workbookViewId="0">
      <selection activeCell="C21" sqref="C21"/>
    </sheetView>
  </sheetViews>
  <sheetFormatPr defaultRowHeight="14.25" x14ac:dyDescent="0.2"/>
  <cols>
    <col min="1" max="1" width="4.7109375" style="14" customWidth="1"/>
    <col min="2" max="2" width="53.85546875" style="14" customWidth="1"/>
    <col min="3" max="3" width="28" style="14" customWidth="1"/>
    <col min="4" max="4" width="8.5703125" style="14" customWidth="1"/>
    <col min="5" max="16384" width="9.140625" style="14"/>
  </cols>
  <sheetData>
    <row r="1" spans="1:3" ht="43.5" customHeight="1" x14ac:dyDescent="0.2">
      <c r="A1" s="48" t="s">
        <v>120</v>
      </c>
      <c r="B1" s="48"/>
      <c r="C1" s="48"/>
    </row>
    <row r="2" spans="1:3" x14ac:dyDescent="0.2">
      <c r="A2" s="56" t="s">
        <v>37</v>
      </c>
      <c r="B2" s="56"/>
      <c r="C2" s="56"/>
    </row>
    <row r="3" spans="1:3" ht="15" x14ac:dyDescent="0.2">
      <c r="A3" s="51" t="s">
        <v>99</v>
      </c>
      <c r="B3" s="51" t="s">
        <v>66</v>
      </c>
      <c r="C3" s="15" t="s">
        <v>67</v>
      </c>
    </row>
    <row r="4" spans="1:3" ht="15" x14ac:dyDescent="0.2">
      <c r="A4" s="51"/>
      <c r="B4" s="51"/>
      <c r="C4" s="15" t="s">
        <v>68</v>
      </c>
    </row>
    <row r="5" spans="1:3" ht="15" x14ac:dyDescent="0.2">
      <c r="A5" s="52"/>
      <c r="B5" s="52"/>
      <c r="C5" s="16">
        <v>2022</v>
      </c>
    </row>
    <row r="6" spans="1:3" x14ac:dyDescent="0.2">
      <c r="A6" s="21">
        <v>1</v>
      </c>
      <c r="B6" s="27" t="s">
        <v>69</v>
      </c>
      <c r="C6" s="27"/>
    </row>
    <row r="7" spans="1:3" x14ac:dyDescent="0.2">
      <c r="A7" s="21"/>
      <c r="B7" s="27" t="s">
        <v>70</v>
      </c>
      <c r="C7" s="34">
        <v>1913796</v>
      </c>
    </row>
    <row r="8" spans="1:3" x14ac:dyDescent="0.2">
      <c r="A8" s="21"/>
      <c r="B8" s="27" t="s">
        <v>71</v>
      </c>
      <c r="C8" s="34">
        <v>2486266</v>
      </c>
    </row>
    <row r="9" spans="1:3" x14ac:dyDescent="0.2">
      <c r="A9" s="21"/>
      <c r="B9" s="27" t="s">
        <v>72</v>
      </c>
      <c r="C9" s="34">
        <v>15608655</v>
      </c>
    </row>
    <row r="10" spans="1:3" x14ac:dyDescent="0.2">
      <c r="A10" s="21"/>
      <c r="B10" s="27" t="s">
        <v>73</v>
      </c>
      <c r="C10" s="34">
        <v>446105</v>
      </c>
    </row>
    <row r="11" spans="1:3" x14ac:dyDescent="0.2">
      <c r="A11" s="21"/>
      <c r="B11" s="27" t="s">
        <v>74</v>
      </c>
      <c r="C11" s="34">
        <v>582928</v>
      </c>
    </row>
    <row r="12" spans="1:3" x14ac:dyDescent="0.2">
      <c r="A12" s="21"/>
      <c r="B12" s="27" t="s">
        <v>75</v>
      </c>
      <c r="C12" s="34">
        <v>181694</v>
      </c>
    </row>
    <row r="13" spans="1:3" x14ac:dyDescent="0.2">
      <c r="A13" s="21">
        <v>2</v>
      </c>
      <c r="B13" s="27" t="s">
        <v>45</v>
      </c>
      <c r="C13" s="34"/>
    </row>
    <row r="14" spans="1:3" x14ac:dyDescent="0.2">
      <c r="A14" s="21"/>
      <c r="B14" s="27" t="s">
        <v>76</v>
      </c>
      <c r="C14" s="34">
        <v>592274</v>
      </c>
    </row>
    <row r="15" spans="1:3" x14ac:dyDescent="0.2">
      <c r="A15" s="21"/>
      <c r="B15" s="27" t="s">
        <v>77</v>
      </c>
      <c r="C15" s="34">
        <v>117587</v>
      </c>
    </row>
    <row r="16" spans="1:3" x14ac:dyDescent="0.2">
      <c r="A16" s="21">
        <v>3</v>
      </c>
      <c r="B16" s="27" t="s">
        <v>89</v>
      </c>
      <c r="C16" s="34"/>
    </row>
    <row r="17" spans="1:3" x14ac:dyDescent="0.2">
      <c r="A17" s="21"/>
      <c r="B17" s="27" t="s">
        <v>78</v>
      </c>
      <c r="C17" s="34">
        <v>930790</v>
      </c>
    </row>
    <row r="18" spans="1:3" x14ac:dyDescent="0.2">
      <c r="A18" s="21"/>
      <c r="B18" s="27" t="s">
        <v>79</v>
      </c>
      <c r="C18" s="34">
        <v>79653</v>
      </c>
    </row>
    <row r="19" spans="1:3" x14ac:dyDescent="0.2">
      <c r="A19" s="21">
        <v>4</v>
      </c>
      <c r="B19" s="27" t="s">
        <v>80</v>
      </c>
      <c r="C19" s="34"/>
    </row>
    <row r="20" spans="1:3" x14ac:dyDescent="0.2">
      <c r="A20" s="21">
        <v>5</v>
      </c>
      <c r="B20" s="27" t="s">
        <v>88</v>
      </c>
      <c r="C20" s="34"/>
    </row>
    <row r="21" spans="1:3" x14ac:dyDescent="0.2">
      <c r="A21" s="21"/>
      <c r="B21" s="27" t="s">
        <v>81</v>
      </c>
      <c r="C21" s="34">
        <v>33570</v>
      </c>
    </row>
    <row r="22" spans="1:3" x14ac:dyDescent="0.2">
      <c r="A22" s="21"/>
      <c r="B22" s="27" t="s">
        <v>82</v>
      </c>
      <c r="C22" s="34">
        <v>13904</v>
      </c>
    </row>
    <row r="23" spans="1:3" x14ac:dyDescent="0.2">
      <c r="A23" s="21">
        <v>6</v>
      </c>
      <c r="B23" s="27" t="s">
        <v>83</v>
      </c>
      <c r="C23" s="34"/>
    </row>
    <row r="24" spans="1:3" x14ac:dyDescent="0.2">
      <c r="A24" s="21"/>
      <c r="B24" s="27" t="s">
        <v>84</v>
      </c>
      <c r="C24" s="34">
        <v>223779</v>
      </c>
    </row>
    <row r="25" spans="1:3" x14ac:dyDescent="0.2">
      <c r="A25" s="21"/>
      <c r="B25" s="27" t="s">
        <v>85</v>
      </c>
      <c r="C25" s="34">
        <v>401259</v>
      </c>
    </row>
    <row r="26" spans="1:3" x14ac:dyDescent="0.2">
      <c r="A26" s="21">
        <v>7</v>
      </c>
      <c r="B26" s="27" t="s">
        <v>86</v>
      </c>
      <c r="C26" s="34"/>
    </row>
    <row r="27" spans="1:3" ht="15" x14ac:dyDescent="0.2">
      <c r="A27" s="35"/>
      <c r="B27" s="36" t="s">
        <v>35</v>
      </c>
      <c r="C27" s="37">
        <f>SUM(C7:C25)</f>
        <v>23612260</v>
      </c>
    </row>
    <row r="28" spans="1:3" x14ac:dyDescent="0.2">
      <c r="A28" s="28" t="s">
        <v>90</v>
      </c>
      <c r="B28" s="38"/>
      <c r="C28" s="27"/>
    </row>
    <row r="29" spans="1:3" x14ac:dyDescent="0.2">
      <c r="A29" s="28" t="s">
        <v>91</v>
      </c>
      <c r="B29" s="38"/>
      <c r="C29" s="27"/>
    </row>
    <row r="30" spans="1:3" x14ac:dyDescent="0.2">
      <c r="A30" s="27"/>
      <c r="B30" s="27"/>
      <c r="C30" s="27"/>
    </row>
    <row r="31" spans="1:3" x14ac:dyDescent="0.2">
      <c r="A31" s="27"/>
      <c r="B31" s="21"/>
      <c r="C31" s="27"/>
    </row>
    <row r="32" spans="1:3" x14ac:dyDescent="0.2">
      <c r="A32" s="27"/>
      <c r="B32" s="27"/>
      <c r="C32" s="27"/>
    </row>
    <row r="33" spans="1:3" x14ac:dyDescent="0.2">
      <c r="A33" s="27"/>
      <c r="B33" s="27"/>
      <c r="C33" s="27"/>
    </row>
    <row r="34" spans="1:3" x14ac:dyDescent="0.2">
      <c r="A34" s="27"/>
      <c r="B34" s="27"/>
      <c r="C34" s="27"/>
    </row>
    <row r="35" spans="1:3" ht="15" x14ac:dyDescent="0.25">
      <c r="A35" s="27"/>
      <c r="B35" s="31"/>
      <c r="C35" s="27"/>
    </row>
    <row r="36" spans="1:3" x14ac:dyDescent="0.2">
      <c r="A36" s="27"/>
      <c r="B36" s="27"/>
      <c r="C36" s="27"/>
    </row>
  </sheetData>
  <mergeCells count="4">
    <mergeCell ref="A1:C1"/>
    <mergeCell ref="A2:C2"/>
    <mergeCell ref="B3:B5"/>
    <mergeCell ref="A3:A5"/>
  </mergeCells>
  <pageMargins left="1.1023622047244095" right="0.70866141732283472" top="0.15748031496062992" bottom="0.55118110236220474" header="0.31496062992125984" footer="0.31496062992125984"/>
  <pageSetup paperSize="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7"/>
  <sheetViews>
    <sheetView tabSelected="1" zoomScale="66" zoomScaleNormal="66" workbookViewId="0">
      <selection activeCell="I12" sqref="I12"/>
    </sheetView>
  </sheetViews>
  <sheetFormatPr defaultRowHeight="15" x14ac:dyDescent="0.25"/>
  <cols>
    <col min="2" max="2" width="16.42578125" customWidth="1"/>
    <col min="3" max="3" width="15" customWidth="1"/>
    <col min="4" max="6" width="18.28515625" customWidth="1"/>
    <col min="7" max="10" width="16.85546875" customWidth="1"/>
  </cols>
  <sheetData>
    <row r="1" spans="1:12" x14ac:dyDescent="0.25">
      <c r="A1" s="65" t="s">
        <v>100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2"/>
      <c r="B2" s="2"/>
      <c r="C2" s="2"/>
      <c r="D2" s="2"/>
      <c r="E2" s="2"/>
      <c r="F2" s="2"/>
      <c r="G2" s="2"/>
      <c r="H2" s="2"/>
      <c r="I2" s="12"/>
      <c r="J2" s="2"/>
      <c r="K2" s="2"/>
      <c r="L2" s="2"/>
    </row>
    <row r="3" spans="1:12" x14ac:dyDescent="0.25">
      <c r="A3" s="3"/>
      <c r="B3" s="62" t="s">
        <v>101</v>
      </c>
      <c r="C3" s="62"/>
      <c r="D3" s="62"/>
      <c r="E3" s="62"/>
      <c r="F3" s="62"/>
      <c r="G3" s="3"/>
      <c r="H3" s="3"/>
      <c r="I3" s="3"/>
      <c r="J3" s="3"/>
      <c r="K3" s="3"/>
      <c r="L3" s="3"/>
    </row>
    <row r="4" spans="1:12" x14ac:dyDescent="0.25">
      <c r="A4" s="66" t="s">
        <v>99</v>
      </c>
      <c r="B4" s="66" t="s">
        <v>102</v>
      </c>
      <c r="C4" s="66"/>
      <c r="D4" s="66" t="s">
        <v>103</v>
      </c>
      <c r="E4" s="66"/>
      <c r="F4" s="66"/>
      <c r="G4" s="67" t="s">
        <v>104</v>
      </c>
      <c r="H4" s="67"/>
      <c r="I4" s="67"/>
      <c r="J4" s="67"/>
      <c r="K4" s="66" t="s">
        <v>105</v>
      </c>
      <c r="L4" s="66"/>
    </row>
    <row r="5" spans="1:12" x14ac:dyDescent="0.25">
      <c r="A5" s="66"/>
      <c r="B5" s="66"/>
      <c r="C5" s="66"/>
      <c r="D5" s="66"/>
      <c r="E5" s="66"/>
      <c r="F5" s="66"/>
      <c r="G5" s="10">
        <v>2019</v>
      </c>
      <c r="H5" s="10">
        <v>2020</v>
      </c>
      <c r="I5" s="13"/>
      <c r="J5" s="10"/>
      <c r="K5" s="66"/>
      <c r="L5" s="66"/>
    </row>
    <row r="6" spans="1:12" x14ac:dyDescent="0.25">
      <c r="A6" s="59">
        <v>1</v>
      </c>
      <c r="B6" s="70" t="s">
        <v>106</v>
      </c>
      <c r="C6" s="70"/>
      <c r="D6" s="59" t="s">
        <v>107</v>
      </c>
      <c r="E6" s="59"/>
      <c r="F6" s="59"/>
      <c r="G6" s="8"/>
      <c r="H6" s="8"/>
      <c r="I6" s="8"/>
      <c r="J6" s="8"/>
      <c r="K6" s="59" t="s">
        <v>108</v>
      </c>
      <c r="L6" s="59"/>
    </row>
    <row r="7" spans="1:12" x14ac:dyDescent="0.25">
      <c r="A7" s="60"/>
      <c r="B7" s="69"/>
      <c r="C7" s="69"/>
      <c r="D7" s="60"/>
      <c r="E7" s="60"/>
      <c r="F7" s="60"/>
      <c r="G7" s="9"/>
      <c r="H7" s="9"/>
      <c r="I7" s="9"/>
      <c r="J7" s="9"/>
      <c r="K7" s="60"/>
      <c r="L7" s="60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62" t="s">
        <v>109</v>
      </c>
      <c r="C9" s="62"/>
      <c r="D9" s="62"/>
      <c r="E9" s="62"/>
      <c r="F9" s="62"/>
      <c r="G9" s="3"/>
      <c r="H9" s="3"/>
      <c r="I9" s="3"/>
      <c r="J9" s="3"/>
      <c r="K9" s="3"/>
      <c r="L9" s="3"/>
    </row>
    <row r="10" spans="1:12" x14ac:dyDescent="0.25">
      <c r="A10" s="64" t="s">
        <v>99</v>
      </c>
      <c r="B10" s="64" t="s">
        <v>102</v>
      </c>
      <c r="C10" s="64"/>
      <c r="D10" s="64" t="s">
        <v>103</v>
      </c>
      <c r="E10" s="64"/>
      <c r="F10" s="64"/>
      <c r="G10" s="63" t="s">
        <v>104</v>
      </c>
      <c r="H10" s="63"/>
      <c r="I10" s="63"/>
      <c r="J10" s="63"/>
      <c r="K10" s="64" t="s">
        <v>105</v>
      </c>
      <c r="L10" s="64"/>
    </row>
    <row r="11" spans="1:12" x14ac:dyDescent="0.25">
      <c r="A11" s="64"/>
      <c r="B11" s="64"/>
      <c r="C11" s="64"/>
      <c r="D11" s="64"/>
      <c r="E11" s="64"/>
      <c r="F11" s="64"/>
      <c r="G11" s="4">
        <v>2019</v>
      </c>
      <c r="H11" s="4">
        <v>2020</v>
      </c>
      <c r="I11" s="11">
        <v>2021</v>
      </c>
      <c r="J11" s="4">
        <v>2022</v>
      </c>
      <c r="K11" s="64"/>
      <c r="L11" s="64"/>
    </row>
    <row r="12" spans="1:12" x14ac:dyDescent="0.25">
      <c r="A12" s="59">
        <v>1</v>
      </c>
      <c r="B12" s="70" t="s">
        <v>106</v>
      </c>
      <c r="C12" s="70"/>
      <c r="D12" s="59" t="s">
        <v>110</v>
      </c>
      <c r="E12" s="59"/>
      <c r="F12" s="59"/>
      <c r="G12" s="8"/>
      <c r="H12" s="8"/>
      <c r="I12" s="8"/>
      <c r="J12" s="8"/>
      <c r="K12" s="59" t="s">
        <v>108</v>
      </c>
      <c r="L12" s="59"/>
    </row>
    <row r="13" spans="1:12" x14ac:dyDescent="0.25">
      <c r="A13" s="60"/>
      <c r="B13" s="69"/>
      <c r="C13" s="69"/>
      <c r="D13" s="60"/>
      <c r="E13" s="60"/>
      <c r="F13" s="60"/>
      <c r="G13" s="9"/>
      <c r="H13" s="9"/>
      <c r="I13" s="9"/>
      <c r="J13" s="9"/>
      <c r="K13" s="60"/>
      <c r="L13" s="60"/>
    </row>
    <row r="14" spans="1: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7"/>
      <c r="B15" s="62" t="s">
        <v>111</v>
      </c>
      <c r="C15" s="62"/>
      <c r="D15" s="62"/>
      <c r="E15" s="62"/>
      <c r="F15" s="62"/>
      <c r="G15" s="7"/>
      <c r="H15" s="7"/>
      <c r="I15" s="7"/>
      <c r="J15" s="7"/>
      <c r="K15" s="7"/>
      <c r="L15" s="7"/>
    </row>
    <row r="16" spans="1:12" x14ac:dyDescent="0.25">
      <c r="A16" s="64" t="s">
        <v>99</v>
      </c>
      <c r="B16" s="64" t="s">
        <v>102</v>
      </c>
      <c r="C16" s="64"/>
      <c r="D16" s="64" t="s">
        <v>103</v>
      </c>
      <c r="E16" s="64"/>
      <c r="F16" s="64"/>
      <c r="G16" s="63" t="s">
        <v>104</v>
      </c>
      <c r="H16" s="63"/>
      <c r="I16" s="63"/>
      <c r="J16" s="63"/>
      <c r="K16" s="64" t="s">
        <v>105</v>
      </c>
      <c r="L16" s="64"/>
    </row>
    <row r="17" spans="1:12" x14ac:dyDescent="0.25">
      <c r="A17" s="64"/>
      <c r="B17" s="64"/>
      <c r="C17" s="64"/>
      <c r="D17" s="64"/>
      <c r="E17" s="64"/>
      <c r="F17" s="64"/>
      <c r="G17" s="4">
        <v>2019</v>
      </c>
      <c r="H17" s="4">
        <v>2020</v>
      </c>
      <c r="I17" s="11">
        <v>2021</v>
      </c>
      <c r="J17" s="4">
        <v>2022</v>
      </c>
      <c r="K17" s="64"/>
      <c r="L17" s="64"/>
    </row>
    <row r="18" spans="1:12" x14ac:dyDescent="0.25">
      <c r="A18" s="61">
        <v>1</v>
      </c>
      <c r="B18" s="68" t="s">
        <v>106</v>
      </c>
      <c r="C18" s="68"/>
      <c r="D18" s="61" t="s">
        <v>112</v>
      </c>
      <c r="E18" s="61"/>
      <c r="F18" s="61"/>
      <c r="G18" s="7"/>
      <c r="H18" s="7"/>
      <c r="I18" s="7"/>
      <c r="J18" s="7"/>
      <c r="K18" s="61" t="s">
        <v>113</v>
      </c>
      <c r="L18" s="61"/>
    </row>
    <row r="19" spans="1:12" x14ac:dyDescent="0.25">
      <c r="A19" s="60"/>
      <c r="B19" s="69"/>
      <c r="C19" s="69"/>
      <c r="D19" s="60"/>
      <c r="E19" s="60"/>
      <c r="F19" s="60"/>
      <c r="G19" s="9"/>
      <c r="H19" s="9"/>
      <c r="I19" s="9"/>
      <c r="J19" s="9"/>
      <c r="K19" s="60"/>
      <c r="L19" s="60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57" t="s">
        <v>92</v>
      </c>
      <c r="E21" s="57"/>
      <c r="F21" s="57" t="s">
        <v>93</v>
      </c>
      <c r="G21" s="57"/>
      <c r="H21" s="57"/>
      <c r="I21" s="57"/>
      <c r="J21" s="57"/>
      <c r="K21" s="3"/>
      <c r="L21" s="3"/>
    </row>
    <row r="22" spans="1:12" x14ac:dyDescent="0.25">
      <c r="A22" s="3"/>
      <c r="B22" s="3"/>
      <c r="C22" s="3"/>
      <c r="D22" s="1"/>
      <c r="E22" s="1"/>
      <c r="F22" s="1"/>
      <c r="G22" s="1"/>
      <c r="H22" s="1"/>
      <c r="I22" s="1"/>
      <c r="J22" s="1"/>
      <c r="K22" s="3"/>
      <c r="L22" s="3"/>
    </row>
    <row r="23" spans="1:12" x14ac:dyDescent="0.25">
      <c r="A23" s="3"/>
      <c r="B23" s="3"/>
      <c r="C23" s="3"/>
      <c r="D23" s="1"/>
      <c r="E23" s="1"/>
      <c r="F23" s="1"/>
      <c r="G23" s="1"/>
      <c r="H23" s="1"/>
      <c r="I23" s="1"/>
      <c r="J23" s="1"/>
      <c r="K23" s="3"/>
      <c r="L23" s="3"/>
    </row>
    <row r="24" spans="1:12" x14ac:dyDescent="0.25">
      <c r="A24" s="3"/>
      <c r="B24" s="3"/>
      <c r="C24" s="3"/>
      <c r="D24" s="1"/>
      <c r="E24" s="1"/>
      <c r="F24" s="1"/>
      <c r="G24" s="1"/>
      <c r="H24" s="1"/>
      <c r="I24" s="1"/>
      <c r="J24" s="1"/>
      <c r="K24" s="3"/>
      <c r="L24" s="3"/>
    </row>
    <row r="25" spans="1:12" x14ac:dyDescent="0.25">
      <c r="A25" s="3"/>
      <c r="B25" s="3"/>
      <c r="C25" s="3"/>
      <c r="D25" s="58" t="s">
        <v>94</v>
      </c>
      <c r="E25" s="58"/>
      <c r="F25" s="58" t="s">
        <v>95</v>
      </c>
      <c r="G25" s="58"/>
      <c r="H25" s="58"/>
      <c r="I25" s="58"/>
      <c r="J25" s="58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6"/>
      <c r="J26" s="6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5"/>
      <c r="J27" s="5"/>
      <c r="K27" s="3"/>
      <c r="L27" s="3"/>
    </row>
  </sheetData>
  <mergeCells count="35">
    <mergeCell ref="A18:A19"/>
    <mergeCell ref="B18:C19"/>
    <mergeCell ref="K18:L19"/>
    <mergeCell ref="A6:A7"/>
    <mergeCell ref="B6:C7"/>
    <mergeCell ref="K6:L7"/>
    <mergeCell ref="K16:L17"/>
    <mergeCell ref="A10:A11"/>
    <mergeCell ref="B10:C11"/>
    <mergeCell ref="D10:F11"/>
    <mergeCell ref="G10:J10"/>
    <mergeCell ref="K10:L11"/>
    <mergeCell ref="A12:A13"/>
    <mergeCell ref="B12:C13"/>
    <mergeCell ref="K12:L13"/>
    <mergeCell ref="B15:F15"/>
    <mergeCell ref="A16:A17"/>
    <mergeCell ref="B16:C17"/>
    <mergeCell ref="D16:F17"/>
    <mergeCell ref="A1:L1"/>
    <mergeCell ref="B3:F3"/>
    <mergeCell ref="A4:A5"/>
    <mergeCell ref="B4:C5"/>
    <mergeCell ref="D4:F5"/>
    <mergeCell ref="G4:J4"/>
    <mergeCell ref="K4:L5"/>
    <mergeCell ref="D21:E21"/>
    <mergeCell ref="F21:J21"/>
    <mergeCell ref="D25:E25"/>
    <mergeCell ref="F25:J25"/>
    <mergeCell ref="D6:F7"/>
    <mergeCell ref="D12:F13"/>
    <mergeCell ref="D18:F19"/>
    <mergeCell ref="B9:F9"/>
    <mergeCell ref="G16:J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35.07.302.1</vt:lpstr>
      <vt:lpstr>35.07.302.2</vt:lpstr>
      <vt:lpstr>35.07.302.3</vt:lpstr>
      <vt:lpstr>35.07.302.4</vt:lpstr>
      <vt:lpstr>35.07.302.5</vt:lpstr>
      <vt:lpstr>35.07.302.6</vt:lpstr>
      <vt:lpstr>35.07.302.7</vt:lpstr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Umum1</dc:creator>
  <cp:lastModifiedBy>Pengelola Informasi</cp:lastModifiedBy>
  <cp:lastPrinted>2020-02-27T07:01:36Z</cp:lastPrinted>
  <dcterms:created xsi:type="dcterms:W3CDTF">2020-02-19T01:51:52Z</dcterms:created>
  <dcterms:modified xsi:type="dcterms:W3CDTF">2022-11-18T03:34:57Z</dcterms:modified>
</cp:coreProperties>
</file>